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15210" windowHeight="840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J37" i="1" l="1"/>
  <c r="K37" i="1"/>
  <c r="L37" i="1"/>
  <c r="M37" i="1"/>
  <c r="B37" i="1" l="1"/>
  <c r="C37" i="1"/>
  <c r="D37" i="1"/>
  <c r="E37" i="1"/>
  <c r="F37" i="1"/>
  <c r="H36" i="1" l="1"/>
  <c r="H37" i="1"/>
  <c r="H38" i="1"/>
  <c r="H39" i="1"/>
  <c r="E36" i="1" l="1"/>
  <c r="E38" i="1"/>
  <c r="E39" i="1"/>
  <c r="C36" i="1" l="1"/>
  <c r="D36" i="1"/>
  <c r="F36" i="1"/>
  <c r="G36" i="1"/>
  <c r="I36" i="1"/>
  <c r="J36" i="1"/>
  <c r="K36" i="1"/>
  <c r="L36" i="1"/>
  <c r="M36" i="1"/>
  <c r="G37" i="1"/>
  <c r="I37" i="1"/>
  <c r="C38" i="1"/>
  <c r="D38" i="1"/>
  <c r="F38" i="1"/>
  <c r="G38" i="1"/>
  <c r="I38" i="1"/>
  <c r="J38" i="1"/>
  <c r="K38" i="1"/>
  <c r="L38" i="1"/>
  <c r="M38" i="1"/>
  <c r="C39" i="1"/>
  <c r="D39" i="1"/>
  <c r="F39" i="1"/>
  <c r="G39" i="1"/>
  <c r="I39" i="1"/>
  <c r="J39" i="1"/>
  <c r="K39" i="1"/>
  <c r="L39" i="1"/>
  <c r="M39" i="1"/>
  <c r="B39" i="1"/>
  <c r="B38" i="1"/>
  <c r="B36" i="1"/>
</calcChain>
</file>

<file path=xl/sharedStrings.xml><?xml version="1.0" encoding="utf-8"?>
<sst xmlns="http://schemas.openxmlformats.org/spreadsheetml/2006/main" count="19" uniqueCount="19">
  <si>
    <t>Day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</si>
  <si>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</si>
  <si>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</si>
  <si>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</si>
  <si>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</si>
  <si>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</si>
  <si>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</si>
  <si>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</si>
  <si>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</si>
  <si>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</si>
  <si>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</si>
  <si>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</si>
  <si>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</si>
  <si>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</t>
  </si>
  <si>
    <t>Mean</t>
  </si>
  <si>
    <t>Max</t>
  </si>
  <si>
    <t>Min</t>
  </si>
  <si>
    <t>Rock Haven Resources. Klaza Project. Daily Mean Air Temperature (Degrees Celsius) 2016.</t>
  </si>
  <si>
    <t>Page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</si>
</sst>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0"/>
      <name val="Arial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164" fontId="0" fillId="0" borderId="0" xfId="0" applyNumberForma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vertical="top"/>
    </xf>
    <xf numFmtId="0" fontId="1" fillId="0" borderId="0" xfId="0" applyFont="1" applyAlignment="1"/>
    <xf numFmtId="164" fontId="1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1"/>
  <sheetViews>
    <sheetView tabSelected="1" topLeftCell="A19" workbookViewId="0">
      <selection activeCell="F33" sqref="F33"/>
    </sheetView>
  </sheetViews>
  <sheetFormatPr defaultRowHeight="12.75" x14ac:dyDescent="0.2"/>
  <cols>
    <col min="10" max="10" width="11" bestFit="1" customWidth="1"/>
    <col min="12" max="13" width="10.28515625" bestFit="1" customWidth="1"/>
  </cols>
  <sheetData>
    <row r="1" spans="1:16" x14ac:dyDescent="0.2">
      <c r="A1" s="5" t="s">
        <v>17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pans="1:16" ht="6" customHeight="1" x14ac:dyDescent="0.2"/>
    <row r="3" spans="1:16" x14ac:dyDescent="0.2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2" t="s">
        <v>10</v>
      </c>
      <c r="L3" s="2" t="s">
        <v>11</v>
      </c>
      <c r="M3" s="2" t="s">
        <v>12</v>
      </c>
    </row>
    <row r="4" spans="1:16" x14ac:dyDescent="0.2">
      <c r="A4" s="2">
        <v>1</v>
      </c>
      <c r="B4" s="7">
        <v>-5.7042474226804103</v>
      </c>
      <c r="C4" s="7">
        <v>-12.398343749999993</v>
      </c>
      <c r="D4" s="7">
        <v>-8.0377604166666625</v>
      </c>
      <c r="E4" s="7">
        <v>4.5369583333333336</v>
      </c>
      <c r="F4" s="7">
        <v>1.5386666666666666</v>
      </c>
      <c r="G4" s="7">
        <v>7.0598645833333364</v>
      </c>
      <c r="H4" s="7">
        <v>9.3591145833333318</v>
      </c>
      <c r="I4" s="7">
        <v>12.359197916666666</v>
      </c>
      <c r="J4" s="7">
        <v>5.6590624999999983</v>
      </c>
      <c r="K4" s="7">
        <v>-1.0920937499999999</v>
      </c>
      <c r="L4" s="7">
        <v>-8.052156250000003</v>
      </c>
      <c r="M4" s="7">
        <v>-9.162208333333334</v>
      </c>
    </row>
    <row r="5" spans="1:16" x14ac:dyDescent="0.2">
      <c r="A5" s="2">
        <v>2</v>
      </c>
      <c r="B5" s="7">
        <v>-4.9456315789473679</v>
      </c>
      <c r="C5" s="7">
        <v>-14.168156250000008</v>
      </c>
      <c r="D5" s="7">
        <v>-8.0862499999999979</v>
      </c>
      <c r="E5" s="7">
        <v>-0.10045833333333316</v>
      </c>
      <c r="F5" s="7">
        <v>2.0153020833333328</v>
      </c>
      <c r="G5" s="7">
        <v>5.8658020833333326</v>
      </c>
      <c r="H5" s="7">
        <v>8.397354166666668</v>
      </c>
      <c r="I5" s="7">
        <v>13.16508333333333</v>
      </c>
      <c r="J5" s="7">
        <v>4.0281041666666662</v>
      </c>
      <c r="K5" s="7">
        <v>-2.6297604166666679</v>
      </c>
      <c r="L5" s="7">
        <v>-5.5592812500000006</v>
      </c>
      <c r="M5" s="7">
        <v>-10.609135416666673</v>
      </c>
    </row>
    <row r="6" spans="1:16" x14ac:dyDescent="0.2">
      <c r="A6" s="2">
        <v>3</v>
      </c>
      <c r="B6" s="7">
        <v>-7.6330937500000005</v>
      </c>
      <c r="C6" s="7">
        <v>-12.521708333333338</v>
      </c>
      <c r="D6" s="7">
        <v>-10.665197916666664</v>
      </c>
      <c r="E6" s="7">
        <v>-1.7538749999999999</v>
      </c>
      <c r="F6" s="7">
        <v>-0.19412500000000055</v>
      </c>
      <c r="G6" s="7">
        <v>5.6733437499999999</v>
      </c>
      <c r="H6" s="7">
        <v>8.8708958333333321</v>
      </c>
      <c r="I6" s="7">
        <v>10.59839583333334</v>
      </c>
      <c r="J6" s="7">
        <v>6.5473645833333336</v>
      </c>
      <c r="K6" s="7">
        <v>-3.7462604166666673</v>
      </c>
      <c r="L6" s="7">
        <v>-6.2471666666666659</v>
      </c>
      <c r="M6" s="7">
        <v>-25.337875000000015</v>
      </c>
    </row>
    <row r="7" spans="1:16" x14ac:dyDescent="0.2">
      <c r="A7" s="2">
        <v>4</v>
      </c>
      <c r="B7" s="7">
        <v>-9.185041666666665</v>
      </c>
      <c r="C7" s="7">
        <v>-9.7859895833333344</v>
      </c>
      <c r="D7" s="7">
        <v>-10.006885416666675</v>
      </c>
      <c r="E7" s="7">
        <v>-1.3411770833333325</v>
      </c>
      <c r="F7" s="7">
        <v>-0.78411458333333373</v>
      </c>
      <c r="G7" s="7">
        <v>5.9565520833333352</v>
      </c>
      <c r="H7" s="7">
        <v>10.236114583333327</v>
      </c>
      <c r="I7" s="7">
        <v>12.551697916666669</v>
      </c>
      <c r="J7" s="7">
        <v>7.4522812500000013</v>
      </c>
      <c r="K7" s="7">
        <v>-4.2769791666666643</v>
      </c>
      <c r="L7" s="7">
        <v>-4.3373333333333335</v>
      </c>
      <c r="M7" s="7">
        <v>-26.583385416666662</v>
      </c>
      <c r="P7" s="4"/>
    </row>
    <row r="8" spans="1:16" x14ac:dyDescent="0.2">
      <c r="A8" s="2">
        <v>5</v>
      </c>
      <c r="B8" s="7">
        <v>-8.4474687500000023</v>
      </c>
      <c r="C8" s="7">
        <v>-8.3018541666666632</v>
      </c>
      <c r="D8" s="7">
        <v>-8.9933020833333348</v>
      </c>
      <c r="E8" s="7">
        <v>-2.5888333333333322</v>
      </c>
      <c r="F8" s="7">
        <v>8.7999999999999967E-2</v>
      </c>
      <c r="G8" s="7">
        <v>3.6717916666666679</v>
      </c>
      <c r="H8" s="7">
        <v>12.665145833333328</v>
      </c>
      <c r="I8" s="7">
        <v>12.006229166666664</v>
      </c>
      <c r="J8" s="7">
        <v>6.2967708333333343</v>
      </c>
      <c r="K8" s="7">
        <v>-4.0069166666666689</v>
      </c>
      <c r="L8" s="7">
        <v>-4.7552395833333323</v>
      </c>
      <c r="M8" s="7">
        <v>-23.275843749999993</v>
      </c>
    </row>
    <row r="9" spans="1:16" x14ac:dyDescent="0.2">
      <c r="A9" s="2">
        <v>6</v>
      </c>
      <c r="B9" s="7">
        <v>-9.3718229166666642</v>
      </c>
      <c r="C9" s="7">
        <v>-9.2247916666666701</v>
      </c>
      <c r="D9" s="7">
        <v>-8.7828333333333344</v>
      </c>
      <c r="E9" s="7">
        <v>-1.2472395833333332</v>
      </c>
      <c r="F9" s="7">
        <v>0.70365624999999987</v>
      </c>
      <c r="G9" s="7">
        <v>2.9054270833333322</v>
      </c>
      <c r="H9" s="7">
        <v>9.2487812499999986</v>
      </c>
      <c r="I9" s="7">
        <v>13.506208333333333</v>
      </c>
      <c r="J9" s="7">
        <v>4.6258645833333327</v>
      </c>
      <c r="K9" s="7">
        <v>-4.1253541666666651</v>
      </c>
      <c r="L9" s="7">
        <v>-7.9477916666666673</v>
      </c>
      <c r="M9" s="7">
        <v>-23.688843750000014</v>
      </c>
    </row>
    <row r="10" spans="1:16" x14ac:dyDescent="0.2">
      <c r="A10" s="2">
        <v>7</v>
      </c>
      <c r="B10" s="7">
        <v>-7.9723437500000012</v>
      </c>
      <c r="C10" s="7">
        <v>-11.142020833333333</v>
      </c>
      <c r="D10" s="7">
        <v>-9.8533854166666703</v>
      </c>
      <c r="E10" s="7">
        <v>-3.1747395833333338</v>
      </c>
      <c r="F10" s="7">
        <v>-9.9229166666666355E-2</v>
      </c>
      <c r="G10" s="7">
        <v>3.2689583333333343</v>
      </c>
      <c r="H10" s="7">
        <v>8.9965416666666691</v>
      </c>
      <c r="I10" s="7">
        <v>13.090927083333336</v>
      </c>
      <c r="J10" s="7">
        <v>3.8280625000000001</v>
      </c>
      <c r="K10" s="7">
        <v>-2.7343541666666664</v>
      </c>
      <c r="L10" s="7">
        <v>-6.5585104166666648</v>
      </c>
      <c r="M10" s="7">
        <v>-22.094354166666662</v>
      </c>
    </row>
    <row r="11" spans="1:16" x14ac:dyDescent="0.2">
      <c r="A11" s="2">
        <v>8</v>
      </c>
      <c r="B11" s="7">
        <v>-7.8692395833333357</v>
      </c>
      <c r="C11" s="7">
        <v>-8.8313437499999967</v>
      </c>
      <c r="D11" s="7">
        <v>-8.3486770833333281</v>
      </c>
      <c r="E11" s="7">
        <v>0.42562499999999998</v>
      </c>
      <c r="F11" s="7">
        <v>3.8580833333333349</v>
      </c>
      <c r="G11" s="7">
        <v>6.8451874999999989</v>
      </c>
      <c r="H11" s="7">
        <v>10.807958333333334</v>
      </c>
      <c r="I11" s="7">
        <v>10.426656249999999</v>
      </c>
      <c r="J11" s="7">
        <v>3.6199166666666671</v>
      </c>
      <c r="K11" s="7">
        <v>-2.881343750000001</v>
      </c>
      <c r="L11" s="7">
        <v>-3.1772395833333338</v>
      </c>
      <c r="M11" s="7">
        <v>-21.922822916666679</v>
      </c>
    </row>
    <row r="12" spans="1:16" x14ac:dyDescent="0.2">
      <c r="A12" s="2">
        <v>9</v>
      </c>
      <c r="B12" s="7">
        <v>-7.8115208333333337</v>
      </c>
      <c r="C12" s="7">
        <v>-8.7058333333333291</v>
      </c>
      <c r="D12" s="7">
        <v>-7.5272916666666667</v>
      </c>
      <c r="E12" s="7">
        <v>-0.5021145833333337</v>
      </c>
      <c r="F12" s="7">
        <v>4.0069270833333324</v>
      </c>
      <c r="G12" s="7">
        <v>11.451374999999999</v>
      </c>
      <c r="H12" s="7">
        <v>12.665229166666663</v>
      </c>
      <c r="I12" s="7">
        <v>7.8817083333333358</v>
      </c>
      <c r="J12" s="7">
        <v>2.2718125000000007</v>
      </c>
      <c r="K12" s="7">
        <v>-0.53915625000000089</v>
      </c>
      <c r="L12" s="7">
        <v>-2.169895833333332</v>
      </c>
      <c r="M12" s="7">
        <v>-25.980156250000011</v>
      </c>
    </row>
    <row r="13" spans="1:16" x14ac:dyDescent="0.2">
      <c r="A13" s="2">
        <v>10</v>
      </c>
      <c r="B13" s="7">
        <v>-8.2501770833333303</v>
      </c>
      <c r="C13" s="7">
        <v>-8.9961041666666652</v>
      </c>
      <c r="D13" s="7">
        <v>-7.1797604166666673</v>
      </c>
      <c r="E13" s="7">
        <v>5.1416666666666645E-2</v>
      </c>
      <c r="F13" s="7">
        <v>2.5009479166666666</v>
      </c>
      <c r="G13" s="7">
        <v>12.849197916666675</v>
      </c>
      <c r="H13" s="7">
        <v>10.342989583333333</v>
      </c>
      <c r="I13" s="7">
        <v>9.2193020833333321</v>
      </c>
      <c r="J13" s="7">
        <v>2.4050937500000003</v>
      </c>
      <c r="K13" s="7">
        <v>0.48465624999999973</v>
      </c>
      <c r="L13" s="7">
        <v>-1.0033437499999995</v>
      </c>
      <c r="M13" s="7">
        <v>-20.928374999999999</v>
      </c>
    </row>
    <row r="14" spans="1:16" x14ac:dyDescent="0.2">
      <c r="A14" s="2">
        <v>11</v>
      </c>
      <c r="B14" s="7">
        <v>-7.7309791666666632</v>
      </c>
      <c r="C14" s="7">
        <v>-4.3754062500000011</v>
      </c>
      <c r="D14" s="7">
        <v>-6.3338124999999978</v>
      </c>
      <c r="E14" s="7">
        <v>-0.53322916666666675</v>
      </c>
      <c r="F14" s="7">
        <v>8.2019166666666639</v>
      </c>
      <c r="G14" s="7">
        <v>9.4236666666666622</v>
      </c>
      <c r="H14" s="7">
        <v>10.146885416666665</v>
      </c>
      <c r="I14" s="7">
        <v>10.454677083333335</v>
      </c>
      <c r="J14" s="7">
        <v>3.9782604166666649</v>
      </c>
      <c r="K14" s="7">
        <v>1.4320208333333337</v>
      </c>
      <c r="L14" s="7">
        <v>-3.1895937499999985</v>
      </c>
      <c r="M14" s="7">
        <v>-17.295468750000001</v>
      </c>
    </row>
    <row r="15" spans="1:16" x14ac:dyDescent="0.2">
      <c r="A15" s="2">
        <v>12</v>
      </c>
      <c r="B15" s="7">
        <v>-5.8856250000000037</v>
      </c>
      <c r="C15" s="7">
        <v>-5.1105833333333308</v>
      </c>
      <c r="D15" s="7">
        <v>-5.7086249999999978</v>
      </c>
      <c r="E15" s="7">
        <v>-0.82490625000000062</v>
      </c>
      <c r="F15" s="7">
        <v>10.892520833333329</v>
      </c>
      <c r="G15" s="7">
        <v>7.184385416666669</v>
      </c>
      <c r="H15" s="7">
        <v>11.791385416666664</v>
      </c>
      <c r="I15" s="7">
        <v>9.4426145833333308</v>
      </c>
      <c r="J15" s="7">
        <v>7.4727083333333333</v>
      </c>
      <c r="K15" s="7">
        <v>0.35331249999999997</v>
      </c>
      <c r="L15" s="7">
        <v>-4.0037604166666663</v>
      </c>
      <c r="M15" s="7">
        <v>-10.997010416666669</v>
      </c>
    </row>
    <row r="16" spans="1:16" x14ac:dyDescent="0.2">
      <c r="A16" s="2">
        <v>13</v>
      </c>
      <c r="B16" s="7">
        <v>-7.5466041666666683</v>
      </c>
      <c r="C16" s="7">
        <v>-5.7408333333333337</v>
      </c>
      <c r="D16" s="7">
        <v>-6.5495520833333325</v>
      </c>
      <c r="E16" s="7">
        <v>-1.6624374999999987</v>
      </c>
      <c r="F16" s="7">
        <v>13.401552083333341</v>
      </c>
      <c r="G16" s="7">
        <v>6.2431770833333351</v>
      </c>
      <c r="H16" s="7">
        <v>13.461749999999993</v>
      </c>
      <c r="I16" s="7">
        <v>8.8451562500000041</v>
      </c>
      <c r="J16" s="7">
        <v>6.2033020833333303</v>
      </c>
      <c r="K16" s="7">
        <v>-3.549666666666667</v>
      </c>
      <c r="L16" s="7">
        <v>-4.6595833333333365</v>
      </c>
      <c r="M16" s="7">
        <v>-12.638208333333338</v>
      </c>
    </row>
    <row r="17" spans="1:13" x14ac:dyDescent="0.2">
      <c r="A17" s="2">
        <v>14</v>
      </c>
      <c r="B17" s="7">
        <v>-8.3909062499999969</v>
      </c>
      <c r="C17" s="7">
        <v>-7.0243854166666644</v>
      </c>
      <c r="D17" s="7">
        <v>-7.0941770833333289</v>
      </c>
      <c r="E17" s="7">
        <v>-1.3577812500000006</v>
      </c>
      <c r="F17" s="7">
        <v>13.535177083333336</v>
      </c>
      <c r="G17" s="7">
        <v>4.9374062499999996</v>
      </c>
      <c r="H17" s="7">
        <v>15.226447916666663</v>
      </c>
      <c r="I17" s="7">
        <v>8.3686458333333338</v>
      </c>
      <c r="J17" s="7">
        <v>4.1854062500000007</v>
      </c>
      <c r="K17" s="7">
        <v>-9.3990416666666636</v>
      </c>
      <c r="L17" s="7">
        <v>-6.2115520833333306</v>
      </c>
      <c r="M17" s="7">
        <v>-14.891281249999999</v>
      </c>
    </row>
    <row r="18" spans="1:13" x14ac:dyDescent="0.2">
      <c r="A18" s="2">
        <v>15</v>
      </c>
      <c r="B18" s="7">
        <v>-10.597364583333336</v>
      </c>
      <c r="C18" s="7">
        <v>-6.7191458333333296</v>
      </c>
      <c r="D18" s="7">
        <v>-6.9843333333333328</v>
      </c>
      <c r="E18" s="7">
        <v>-0.66305208333333265</v>
      </c>
      <c r="F18" s="7">
        <v>11.922822916666663</v>
      </c>
      <c r="G18" s="7">
        <v>7.2266562500000004</v>
      </c>
      <c r="H18" s="7">
        <v>13.001687499999996</v>
      </c>
      <c r="I18" s="7">
        <v>7.9791979166666627</v>
      </c>
      <c r="J18" s="7">
        <v>5.2711354166666666</v>
      </c>
      <c r="K18" s="7">
        <v>-11.280604166666663</v>
      </c>
      <c r="L18" s="7">
        <v>-7.1706250000000038</v>
      </c>
      <c r="M18" s="7">
        <v>-13.247770833333332</v>
      </c>
    </row>
    <row r="19" spans="1:13" x14ac:dyDescent="0.2">
      <c r="A19" s="2">
        <v>16</v>
      </c>
      <c r="B19" s="7">
        <v>-11.235239583333334</v>
      </c>
      <c r="C19" s="7">
        <v>-11.378218750000004</v>
      </c>
      <c r="D19" s="7">
        <v>-7.1569374999999944</v>
      </c>
      <c r="E19" s="7">
        <v>-1.7036875000000011</v>
      </c>
      <c r="F19" s="7">
        <v>6.7005833333333342</v>
      </c>
      <c r="G19" s="7">
        <v>11.16942708333333</v>
      </c>
      <c r="H19" s="7">
        <v>13.207333333333331</v>
      </c>
      <c r="I19" s="7">
        <v>7.7814270833333348</v>
      </c>
      <c r="J19" s="7">
        <v>5.1664999999999992</v>
      </c>
      <c r="K19" s="7">
        <v>-12.957020833333345</v>
      </c>
      <c r="L19" s="7">
        <v>-12.327187500000003</v>
      </c>
      <c r="M19" s="7">
        <v>-11.419750000000008</v>
      </c>
    </row>
    <row r="20" spans="1:13" x14ac:dyDescent="0.2">
      <c r="A20" s="2">
        <v>17</v>
      </c>
      <c r="B20" s="7">
        <v>-12.151562500000004</v>
      </c>
      <c r="C20" s="7">
        <v>-16.798052083333349</v>
      </c>
      <c r="D20" s="7">
        <v>-8.3032083333333269</v>
      </c>
      <c r="E20" s="7">
        <v>-2.7373958333333328</v>
      </c>
      <c r="F20" s="7">
        <v>3.5644895833333337</v>
      </c>
      <c r="G20" s="7">
        <v>13.937083333333335</v>
      </c>
      <c r="H20" s="7">
        <v>12.758625000000002</v>
      </c>
      <c r="I20" s="7">
        <v>10.156000000000001</v>
      </c>
      <c r="J20" s="7">
        <v>4.4537500000000003</v>
      </c>
      <c r="K20" s="7">
        <v>-7.9370104166666628</v>
      </c>
      <c r="L20" s="7">
        <v>-13.600937499999995</v>
      </c>
      <c r="M20" s="7">
        <v>-9.287312499999997</v>
      </c>
    </row>
    <row r="21" spans="1:13" x14ac:dyDescent="0.2">
      <c r="A21" s="2">
        <v>18</v>
      </c>
      <c r="B21" s="7">
        <v>-12.682395833333333</v>
      </c>
      <c r="C21" s="7">
        <v>-17.813812500000001</v>
      </c>
      <c r="D21" s="7">
        <v>-7.5025625000000025</v>
      </c>
      <c r="E21" s="7">
        <v>-3.0826875</v>
      </c>
      <c r="F21" s="7">
        <v>3.9244791666666661</v>
      </c>
      <c r="G21" s="7">
        <v>15.171781249999995</v>
      </c>
      <c r="H21" s="7">
        <v>10.673468749999998</v>
      </c>
      <c r="I21" s="7">
        <v>5.8660833333333358</v>
      </c>
      <c r="J21" s="7">
        <v>2.5654166666666662</v>
      </c>
      <c r="K21" s="7">
        <v>-4.9394375000000013</v>
      </c>
      <c r="L21" s="7">
        <v>-14.412062499999992</v>
      </c>
      <c r="M21" s="7">
        <v>-10.47146875</v>
      </c>
    </row>
    <row r="22" spans="1:13" x14ac:dyDescent="0.2">
      <c r="A22" s="2">
        <v>19</v>
      </c>
      <c r="B22" s="7">
        <v>-11.427770833333334</v>
      </c>
      <c r="C22" s="7">
        <v>-20.025677083333338</v>
      </c>
      <c r="D22" s="7">
        <v>-5.2724479166666685</v>
      </c>
      <c r="E22" s="7">
        <v>-1.0583958333333343</v>
      </c>
      <c r="F22" s="7">
        <v>6.5503541666666694</v>
      </c>
      <c r="G22" s="7">
        <v>13.996239583333333</v>
      </c>
      <c r="H22" s="7">
        <v>8.1318854166666661</v>
      </c>
      <c r="I22" s="7">
        <v>7.2275729166666665</v>
      </c>
      <c r="J22" s="7">
        <v>0.88067708333333339</v>
      </c>
      <c r="K22" s="7">
        <v>-4.2125833333333338</v>
      </c>
      <c r="L22" s="7">
        <v>-15.82485416666667</v>
      </c>
      <c r="M22" s="7">
        <v>-8.1187604166666638</v>
      </c>
    </row>
    <row r="23" spans="1:13" x14ac:dyDescent="0.2">
      <c r="A23" s="2">
        <v>20</v>
      </c>
      <c r="B23" s="7">
        <v>-10.574239583333332</v>
      </c>
      <c r="C23" s="7">
        <v>-11.123010416666665</v>
      </c>
      <c r="D23" s="7">
        <v>-3.3204999999999996</v>
      </c>
      <c r="E23" s="7">
        <v>0.86428125</v>
      </c>
      <c r="F23" s="7">
        <v>8.4688437499999996</v>
      </c>
      <c r="G23" s="7">
        <v>6.7632916666666665</v>
      </c>
      <c r="H23" s="7">
        <v>7.539218749999999</v>
      </c>
      <c r="I23" s="7">
        <v>7.1986041666666658</v>
      </c>
      <c r="J23" s="7">
        <v>3.3420729166666665</v>
      </c>
      <c r="K23" s="7">
        <v>-3.1462499999999998</v>
      </c>
      <c r="L23" s="7">
        <v>-16.964875000000003</v>
      </c>
      <c r="M23" s="7">
        <v>-7.7502291666666663</v>
      </c>
    </row>
    <row r="24" spans="1:13" x14ac:dyDescent="0.2">
      <c r="A24" s="2">
        <v>21</v>
      </c>
      <c r="B24" s="7">
        <v>-10.773885416666673</v>
      </c>
      <c r="C24" s="7">
        <v>-6.0252291666666631</v>
      </c>
      <c r="D24" s="7">
        <v>-3.8977083333333322</v>
      </c>
      <c r="E24" s="7">
        <v>1.5738020833333337</v>
      </c>
      <c r="F24" s="7">
        <v>10.882166666666663</v>
      </c>
      <c r="G24" s="7">
        <v>8.0635624999999997</v>
      </c>
      <c r="H24" s="7">
        <v>7.0558958333333308</v>
      </c>
      <c r="I24" s="7">
        <v>9.9138229166666587</v>
      </c>
      <c r="J24" s="7">
        <v>3.4164270833333323</v>
      </c>
      <c r="K24" s="7">
        <v>-4.638906249999998</v>
      </c>
      <c r="L24" s="7">
        <v>-15.394489583333325</v>
      </c>
      <c r="M24" s="7">
        <v>-10.422260416666672</v>
      </c>
    </row>
    <row r="25" spans="1:13" x14ac:dyDescent="0.2">
      <c r="A25" s="2">
        <v>22</v>
      </c>
      <c r="B25" s="7">
        <v>-10.647958333333339</v>
      </c>
      <c r="C25" s="7">
        <v>-6.6307604166666669</v>
      </c>
      <c r="D25" s="7">
        <v>-4.4069479166666641</v>
      </c>
      <c r="E25" s="7">
        <v>0.5272395833333331</v>
      </c>
      <c r="F25" s="7">
        <v>6.0422708333333359</v>
      </c>
      <c r="G25" s="7">
        <v>10.446156249999996</v>
      </c>
      <c r="H25" s="7">
        <v>7.6423541666666672</v>
      </c>
      <c r="I25" s="7">
        <v>8.2694374999999969</v>
      </c>
      <c r="J25" s="7">
        <v>2.914312499999999</v>
      </c>
      <c r="K25" s="7">
        <v>-11.884479166666667</v>
      </c>
      <c r="L25" s="7">
        <v>-13.924875000000009</v>
      </c>
      <c r="M25" s="7">
        <v>-15.251864583333335</v>
      </c>
    </row>
    <row r="26" spans="1:13" x14ac:dyDescent="0.2">
      <c r="A26" s="2">
        <v>23</v>
      </c>
      <c r="B26" s="7">
        <v>-8.4995729166666703</v>
      </c>
      <c r="C26" s="7">
        <v>-8.9821354166666634</v>
      </c>
      <c r="D26" s="7">
        <v>-5.2506041666666681</v>
      </c>
      <c r="E26" s="7">
        <v>3.5085000000000015</v>
      </c>
      <c r="F26" s="7">
        <v>6.9764166666666663</v>
      </c>
      <c r="G26" s="7">
        <v>9.7934791666666658</v>
      </c>
      <c r="H26" s="7">
        <v>5.9940104166666659</v>
      </c>
      <c r="I26" s="7">
        <v>9.3142187499999967</v>
      </c>
      <c r="J26" s="7">
        <v>1.8202604166666667</v>
      </c>
      <c r="K26" s="7">
        <v>-13.348656249999999</v>
      </c>
      <c r="L26" s="7">
        <v>-14.549562499999999</v>
      </c>
      <c r="M26" s="7">
        <v>-19.56084375</v>
      </c>
    </row>
    <row r="27" spans="1:13" x14ac:dyDescent="0.2">
      <c r="A27" s="2">
        <v>24</v>
      </c>
      <c r="B27" s="7">
        <v>-7.8315416666666655</v>
      </c>
      <c r="C27" s="7">
        <v>-5.5923437499999977</v>
      </c>
      <c r="D27" s="7">
        <v>-4.1053541666666673</v>
      </c>
      <c r="E27" s="7">
        <v>4.6911666666666667</v>
      </c>
      <c r="F27" s="7">
        <v>4.8764270833333345</v>
      </c>
      <c r="G27" s="7">
        <v>10.923843749999996</v>
      </c>
      <c r="H27" s="7">
        <v>7.6972395833333351</v>
      </c>
      <c r="I27" s="7">
        <v>10.14586458333333</v>
      </c>
      <c r="J27" s="7">
        <v>0.98616666666666652</v>
      </c>
      <c r="K27" s="7">
        <v>-13.517781249999997</v>
      </c>
      <c r="L27" s="7">
        <v>-15.421531249999999</v>
      </c>
      <c r="M27" s="7">
        <v>-15.998583333333329</v>
      </c>
    </row>
    <row r="28" spans="1:13" x14ac:dyDescent="0.2">
      <c r="A28" s="2">
        <v>25</v>
      </c>
      <c r="B28" s="7">
        <v>-6.6651041666666684</v>
      </c>
      <c r="C28" s="7">
        <v>-4.0398854166666656</v>
      </c>
      <c r="D28" s="7">
        <v>-4.0405520833333339</v>
      </c>
      <c r="E28" s="7">
        <v>1.4232499999999997</v>
      </c>
      <c r="F28" s="7">
        <v>2.2445104166666661</v>
      </c>
      <c r="G28" s="7">
        <v>10.486843749999997</v>
      </c>
      <c r="H28" s="7">
        <v>8.8899166666666645</v>
      </c>
      <c r="I28" s="7">
        <v>9.8778333333333368</v>
      </c>
      <c r="J28" s="7">
        <v>0.74752083333333286</v>
      </c>
      <c r="K28" s="7">
        <v>-9.0697395833333356</v>
      </c>
      <c r="L28" s="7">
        <v>-15.062749999999989</v>
      </c>
      <c r="M28" s="7">
        <v>-13.204739583333337</v>
      </c>
    </row>
    <row r="29" spans="1:13" x14ac:dyDescent="0.2">
      <c r="A29" s="2">
        <v>26</v>
      </c>
      <c r="B29" s="7">
        <v>-4.967218749999998</v>
      </c>
      <c r="C29" s="7">
        <v>-4.0810104166666674</v>
      </c>
      <c r="D29" s="7">
        <v>-4.3926354166666668</v>
      </c>
      <c r="E29" s="7">
        <v>0.78735416666666691</v>
      </c>
      <c r="F29" s="7">
        <v>2.7703020833333341</v>
      </c>
      <c r="G29" s="7">
        <v>9.0015625000000004</v>
      </c>
      <c r="H29" s="7">
        <v>8.4299895833333345</v>
      </c>
      <c r="I29" s="7">
        <v>7.8551979166666674</v>
      </c>
      <c r="J29" s="7">
        <v>-0.77662500000000023</v>
      </c>
      <c r="K29" s="7">
        <v>-7.4238749999999989</v>
      </c>
      <c r="L29" s="7">
        <v>-9.7370104166666689</v>
      </c>
      <c r="M29" s="7">
        <v>-12.359447916666662</v>
      </c>
    </row>
    <row r="30" spans="1:13" x14ac:dyDescent="0.2">
      <c r="A30" s="2">
        <v>27</v>
      </c>
      <c r="B30" s="7">
        <v>-5.8216041666666669</v>
      </c>
      <c r="C30" s="7">
        <v>-5.8285104166666661</v>
      </c>
      <c r="D30" s="7">
        <v>-3.4310208333333327</v>
      </c>
      <c r="E30" s="7">
        <v>1.6197916666666683E-2</v>
      </c>
      <c r="F30" s="7">
        <v>3.6488437500000006</v>
      </c>
      <c r="G30" s="7">
        <v>9.5291041666666576</v>
      </c>
      <c r="H30" s="7">
        <v>8.9971041666666647</v>
      </c>
      <c r="I30" s="7">
        <v>7.4293958333333343</v>
      </c>
      <c r="J30" s="7">
        <v>-1.9898333333333336</v>
      </c>
      <c r="K30" s="7">
        <v>-7.2643020833333329</v>
      </c>
      <c r="L30" s="7">
        <v>-8.6410937500000014</v>
      </c>
      <c r="M30" s="7">
        <v>-12.557291666666664</v>
      </c>
    </row>
    <row r="31" spans="1:13" x14ac:dyDescent="0.2">
      <c r="A31" s="2">
        <v>28</v>
      </c>
      <c r="B31" s="7">
        <v>-4.9898229166666672</v>
      </c>
      <c r="C31" s="7">
        <v>-5.0353333333333294</v>
      </c>
      <c r="D31" s="7">
        <v>-2.3243229166666661</v>
      </c>
      <c r="E31" s="7">
        <v>-1.3581770833333326</v>
      </c>
      <c r="F31" s="7">
        <v>5.3383124999999998</v>
      </c>
      <c r="G31" s="7">
        <v>11.41469791666667</v>
      </c>
      <c r="H31" s="7">
        <v>9.9782083333333347</v>
      </c>
      <c r="I31" s="7">
        <v>4.8423229166666655</v>
      </c>
      <c r="J31" s="7">
        <v>-1.9918854166666666</v>
      </c>
      <c r="K31" s="7">
        <v>-5.5064999999999982</v>
      </c>
      <c r="L31" s="7">
        <v>-13.993010416666666</v>
      </c>
      <c r="M31" s="7">
        <v>-10.838708333333335</v>
      </c>
    </row>
    <row r="32" spans="1:13" x14ac:dyDescent="0.2">
      <c r="A32" s="2">
        <v>29</v>
      </c>
      <c r="B32" s="7">
        <v>-5.7168645833333356</v>
      </c>
      <c r="C32" s="7">
        <v>-5.8477499999999969</v>
      </c>
      <c r="D32" s="7">
        <v>0.96434375000000039</v>
      </c>
      <c r="E32" s="7">
        <v>-0.46171875000000068</v>
      </c>
      <c r="F32" s="7">
        <v>5.112395833333335</v>
      </c>
      <c r="G32" s="7">
        <v>12.161010416666668</v>
      </c>
      <c r="H32" s="7">
        <v>8.9979687499999983</v>
      </c>
      <c r="I32" s="7">
        <v>3.0400624999999999</v>
      </c>
      <c r="J32" s="7">
        <v>-2.3887395833333334</v>
      </c>
      <c r="K32" s="7">
        <v>-4.6021250000000018</v>
      </c>
      <c r="L32" s="7">
        <v>-11.767291666666665</v>
      </c>
      <c r="M32" s="7">
        <v>-18.230739583333357</v>
      </c>
    </row>
    <row r="33" spans="1:13" x14ac:dyDescent="0.2">
      <c r="A33" s="2">
        <v>30</v>
      </c>
      <c r="B33" s="7">
        <v>-8.2054479166666674</v>
      </c>
      <c r="C33" s="8"/>
      <c r="D33" s="7">
        <v>1.2571458333333334</v>
      </c>
      <c r="E33" s="7">
        <v>-2.2289999999999996</v>
      </c>
      <c r="F33" s="7">
        <v>2.1635625000000007</v>
      </c>
      <c r="G33" s="7">
        <v>9.3607708333333335</v>
      </c>
      <c r="H33" s="7">
        <v>12.285572916666666</v>
      </c>
      <c r="I33" s="7">
        <v>3.8194687499999991</v>
      </c>
      <c r="J33" s="7">
        <v>-3.2291354166666655</v>
      </c>
      <c r="K33" s="7">
        <v>-6.6398854166666661</v>
      </c>
      <c r="L33" s="7">
        <v>-16.708916666666667</v>
      </c>
      <c r="M33" s="7">
        <v>-10.710947916666669</v>
      </c>
    </row>
    <row r="34" spans="1:13" x14ac:dyDescent="0.2">
      <c r="A34" s="2">
        <v>31</v>
      </c>
      <c r="B34" s="7">
        <v>-10.366802083333331</v>
      </c>
      <c r="C34" s="8"/>
      <c r="D34" s="7">
        <v>4.9010104166666659</v>
      </c>
      <c r="E34" s="8"/>
      <c r="F34" s="7">
        <v>6.15996875</v>
      </c>
      <c r="G34" s="8"/>
      <c r="H34" s="7">
        <v>11.939052083333335</v>
      </c>
      <c r="I34" s="7">
        <v>5.8618437500000011</v>
      </c>
      <c r="J34" s="8"/>
      <c r="K34" s="7">
        <v>-8.8111979166666661</v>
      </c>
      <c r="L34" s="8"/>
      <c r="M34" s="7">
        <v>-10.805020833333337</v>
      </c>
    </row>
    <row r="35" spans="1:13" ht="5.25" customHeight="1" x14ac:dyDescent="0.2">
      <c r="A35" s="2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x14ac:dyDescent="0.2">
      <c r="A36" s="3" t="s">
        <v>13</v>
      </c>
      <c r="B36" s="6">
        <f>SUM(B4:B34)</f>
        <v>-259.89909775162783</v>
      </c>
      <c r="C36" s="6">
        <f t="shared" ref="C36:F36" si="0">SUM(C4:C34)</f>
        <v>-262.2482291666667</v>
      </c>
      <c r="D36" s="6">
        <f t="shared" si="0"/>
        <v>-176.4341458333333</v>
      </c>
      <c r="E36" s="6">
        <f t="shared" si="0"/>
        <v>-9.9751145833333297</v>
      </c>
      <c r="F36" s="6">
        <f t="shared" si="0"/>
        <v>157.01203124999998</v>
      </c>
      <c r="G36" s="6">
        <f t="shared" ref="G36:M36" si="1">SUM(G4:G34)</f>
        <v>262.78164583333336</v>
      </c>
      <c r="H36" s="6">
        <f t="shared" si="1"/>
        <v>315.43612499999995</v>
      </c>
      <c r="I36" s="6">
        <f t="shared" si="1"/>
        <v>278.49485416666664</v>
      </c>
      <c r="J36" s="6">
        <f t="shared" si="1"/>
        <v>89.762031250000007</v>
      </c>
      <c r="K36" s="6">
        <f t="shared" si="1"/>
        <v>-173.89129166666663</v>
      </c>
      <c r="L36" s="6">
        <f t="shared" si="1"/>
        <v>-283.37352083333332</v>
      </c>
      <c r="M36" s="6">
        <f t="shared" si="1"/>
        <v>-475.64070833333341</v>
      </c>
    </row>
    <row r="37" spans="1:13" x14ac:dyDescent="0.2">
      <c r="A37" s="3" t="s">
        <v>14</v>
      </c>
      <c r="B37" s="6">
        <f t="shared" ref="B37:F37" si="2">AVERAGE(B4:B34)</f>
        <v>-8.3838418629557374</v>
      </c>
      <c r="C37" s="6">
        <f t="shared" si="2"/>
        <v>-9.0430423850574719</v>
      </c>
      <c r="D37" s="6">
        <f t="shared" si="2"/>
        <v>-5.6914240591397842</v>
      </c>
      <c r="E37" s="6">
        <f t="shared" si="2"/>
        <v>-0.33250381944444435</v>
      </c>
      <c r="F37" s="6">
        <f t="shared" si="2"/>
        <v>5.0649042338709673</v>
      </c>
      <c r="G37" s="6">
        <f t="shared" ref="G37:M37" si="3">AVERAGE(G4:G34)</f>
        <v>8.7593881944444458</v>
      </c>
      <c r="H37" s="6">
        <f t="shared" si="3"/>
        <v>10.17535887096774</v>
      </c>
      <c r="I37" s="6">
        <f t="shared" si="3"/>
        <v>8.9837049731182788</v>
      </c>
      <c r="J37" s="6">
        <f t="shared" si="3"/>
        <v>2.9920677083333334</v>
      </c>
      <c r="K37" s="6">
        <f t="shared" si="3"/>
        <v>-5.6093965053763428</v>
      </c>
      <c r="L37" s="6">
        <f t="shared" si="3"/>
        <v>-9.445784027777778</v>
      </c>
      <c r="M37" s="6">
        <f t="shared" si="3"/>
        <v>-15.34324865591398</v>
      </c>
    </row>
    <row r="38" spans="1:13" x14ac:dyDescent="0.2">
      <c r="A38" s="3" t="s">
        <v>15</v>
      </c>
      <c r="B38" s="6">
        <f>MAX(B4:B34)</f>
        <v>-4.9456315789473679</v>
      </c>
      <c r="C38" s="6">
        <f t="shared" ref="C38:F38" si="4">MAX(C4:C34)</f>
        <v>-4.0398854166666656</v>
      </c>
      <c r="D38" s="6">
        <f t="shared" si="4"/>
        <v>4.9010104166666659</v>
      </c>
      <c r="E38" s="6">
        <f t="shared" si="4"/>
        <v>4.6911666666666667</v>
      </c>
      <c r="F38" s="6">
        <f t="shared" si="4"/>
        <v>13.535177083333336</v>
      </c>
      <c r="G38" s="6">
        <f t="shared" ref="G38:M38" si="5">MAX(G4:G34)</f>
        <v>15.171781249999995</v>
      </c>
      <c r="H38" s="6">
        <f t="shared" si="5"/>
        <v>15.226447916666663</v>
      </c>
      <c r="I38" s="6">
        <f t="shared" si="5"/>
        <v>13.506208333333333</v>
      </c>
      <c r="J38" s="6">
        <f t="shared" si="5"/>
        <v>7.4727083333333333</v>
      </c>
      <c r="K38" s="6">
        <f t="shared" si="5"/>
        <v>1.4320208333333337</v>
      </c>
      <c r="L38" s="6">
        <f t="shared" si="5"/>
        <v>-1.0033437499999995</v>
      </c>
      <c r="M38" s="6">
        <f t="shared" si="5"/>
        <v>-7.7502291666666663</v>
      </c>
    </row>
    <row r="39" spans="1:13" x14ac:dyDescent="0.2">
      <c r="A39" s="3" t="s">
        <v>16</v>
      </c>
      <c r="B39" s="6">
        <f>MIN(B4:B34)</f>
        <v>-12.682395833333333</v>
      </c>
      <c r="C39" s="6">
        <f t="shared" ref="C39:F39" si="6">MIN(C4:C34)</f>
        <v>-20.025677083333338</v>
      </c>
      <c r="D39" s="6">
        <f t="shared" si="6"/>
        <v>-10.665197916666664</v>
      </c>
      <c r="E39" s="6">
        <f t="shared" si="6"/>
        <v>-3.1747395833333338</v>
      </c>
      <c r="F39" s="6">
        <f t="shared" si="6"/>
        <v>-0.78411458333333373</v>
      </c>
      <c r="G39" s="6">
        <f t="shared" ref="G39:M39" si="7">MIN(G4:G34)</f>
        <v>2.9054270833333322</v>
      </c>
      <c r="H39" s="6">
        <f t="shared" si="7"/>
        <v>5.9940104166666659</v>
      </c>
      <c r="I39" s="6">
        <f t="shared" si="7"/>
        <v>3.0400624999999999</v>
      </c>
      <c r="J39" s="6">
        <f t="shared" si="7"/>
        <v>-3.2291354166666655</v>
      </c>
      <c r="K39" s="6">
        <f t="shared" si="7"/>
        <v>-13.517781249999997</v>
      </c>
      <c r="L39" s="6">
        <f t="shared" si="7"/>
        <v>-16.964875000000003</v>
      </c>
      <c r="M39" s="6">
        <f t="shared" si="7"/>
        <v>-26.583385416666662</v>
      </c>
    </row>
    <row r="41" spans="1:13" x14ac:dyDescent="0.2">
      <c r="M41" t="s">
        <v>18</v>
      </c>
    </row>
  </sheetData>
  <phoneticPr fontId="0" type="noConversion"/>
  <pageMargins left="0.75" right="0.75" top="1" bottom="1" header="0.5" footer="0.5"/>
  <pageSetup scale="91" fitToWidth="0" orientation="landscape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~</dc:creator>
  <cp:lastModifiedBy>Owner</cp:lastModifiedBy>
  <dcterms:created xsi:type="dcterms:W3CDTF">2012-03-26T16:36:38Z</dcterms:created>
  <dcterms:modified xsi:type="dcterms:W3CDTF">2017-05-03T20:03:53Z</dcterms:modified>
</cp:coreProperties>
</file>