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240" windowHeight="12075" activeTab="1"/>
  </bookViews>
  <sheets>
    <sheet name="Challenger August 2 2016" sheetId="1" r:id="rId1"/>
    <sheet name="Metadata" sheetId="2" r:id="rId2"/>
  </sheets>
  <definedNames>
    <definedName name="_37034_EARLYAUG_P" localSheetId="0">'Challenger August 2 2016'!$G$2:$L$15</definedName>
    <definedName name="KZK_AUG_DAY_2" localSheetId="0">'Challenger August 2 2016'!$A$1:$F$60</definedName>
  </definedNames>
  <calcPr calcId="145621"/>
</workbook>
</file>

<file path=xl/calcChain.xml><?xml version="1.0" encoding="utf-8"?>
<calcChain xmlns="http://schemas.openxmlformats.org/spreadsheetml/2006/main">
  <c r="H2" i="1" l="1"/>
  <c r="H15" i="1"/>
  <c r="H14" i="1"/>
  <c r="H13" i="1"/>
  <c r="H12" i="1"/>
  <c r="H11" i="1"/>
  <c r="H10" i="1"/>
  <c r="H9" i="1"/>
  <c r="H8" i="1"/>
  <c r="H7" i="1"/>
  <c r="H6" i="1"/>
  <c r="H4" i="1"/>
  <c r="H5" i="1"/>
  <c r="H3" i="1"/>
</calcChain>
</file>

<file path=xl/connections.xml><?xml version="1.0" encoding="utf-8"?>
<connections xmlns="http://schemas.openxmlformats.org/spreadsheetml/2006/main">
  <connection id="1" name="37034 EARLYAUG P" type="6" refreshedVersion="3" background="1" saveData="1">
    <textPr codePage="437" firstRow="2" sourceFile="S:\CORPORATE\Job Files\37034 BMC Minerals - Mine Support Kudz ze Kayah\2016\GPS\RAW DATA\2016-08-02\Rover\37034 EARLYAUG P.txt" comma="1">
      <textFields count="6">
        <textField/>
        <textField/>
        <textField/>
        <textField/>
        <textField/>
        <textField/>
      </textFields>
    </textPr>
  </connection>
  <connection id="2" name="KZK AUG DAY 2" type="6" refreshedVersion="3" background="1" saveData="1">
    <textPr codePage="437" firstRow="17" sourceFile="S:\CORPORATE\Job Files\37034 BMC Minerals - Mine Support Kudz ze Kayah\2016\GPS\RAW DATA\2016-08-03\Rover\KZK AUG DAY 2.txt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<sst xmlns="http://schemas.openxmlformats.org/spreadsheetml/2006/main" count="69" uniqueCount="69">
  <si>
    <t>Point_ID</t>
  </si>
  <si>
    <t>Northing</t>
  </si>
  <si>
    <t>Easting</t>
  </si>
  <si>
    <t>Elevation</t>
  </si>
  <si>
    <t>Code</t>
  </si>
  <si>
    <t>Notes</t>
  </si>
  <si>
    <t>Top PVC to ground</t>
  </si>
  <si>
    <t>Ground Elevation (wells)</t>
  </si>
  <si>
    <t>K16-379</t>
  </si>
  <si>
    <t>K16-386</t>
  </si>
  <si>
    <t>K16-387</t>
  </si>
  <si>
    <t>K16-389</t>
  </si>
  <si>
    <t>K16-390</t>
  </si>
  <si>
    <t>K16-392</t>
  </si>
  <si>
    <t>K16-395</t>
  </si>
  <si>
    <t>K16-402</t>
  </si>
  <si>
    <t>K16-381</t>
  </si>
  <si>
    <t>K16-382</t>
  </si>
  <si>
    <t>K16-383</t>
  </si>
  <si>
    <t>K16-397</t>
  </si>
  <si>
    <t>K16-398</t>
  </si>
  <si>
    <t>K16-401</t>
  </si>
  <si>
    <t>Water in PVC. PVC below ground</t>
  </si>
  <si>
    <t>Flowing Water</t>
  </si>
  <si>
    <t>DH-G</t>
  </si>
  <si>
    <t>MW16-16D</t>
  </si>
  <si>
    <t>MW16-12D</t>
  </si>
  <si>
    <t>MW16-12S</t>
  </si>
  <si>
    <t>DH-I</t>
  </si>
  <si>
    <t>DH-J</t>
  </si>
  <si>
    <t>DH-F</t>
  </si>
  <si>
    <t>DH-E</t>
  </si>
  <si>
    <t>DH-D</t>
  </si>
  <si>
    <t>DH-B</t>
  </si>
  <si>
    <t>MW16-15S</t>
  </si>
  <si>
    <t>MW16-15D</t>
  </si>
  <si>
    <t>DH-H</t>
  </si>
  <si>
    <t>Item</t>
  </si>
  <si>
    <t>Metadata</t>
  </si>
  <si>
    <t>Horizontal Datum:</t>
  </si>
  <si>
    <t>NAD83 CSRS Epoch 2002</t>
  </si>
  <si>
    <t>Vertical Datum:</t>
  </si>
  <si>
    <t>CGVD28 (HT v2.0 Geoid)</t>
  </si>
  <si>
    <t>Coordinate Projection:</t>
  </si>
  <si>
    <t>UTM Zone 9 North, metres</t>
  </si>
  <si>
    <t>Date:</t>
  </si>
  <si>
    <t>Prevailing weather conditions including temperature:</t>
  </si>
  <si>
    <t>Not recorded</t>
  </si>
  <si>
    <t>Purpose of data collection for that day:</t>
  </si>
  <si>
    <t>Name of company submitting the data:</t>
  </si>
  <si>
    <t>Challenger Geomatics Ltd.</t>
  </si>
  <si>
    <t>Name, license number, and stamp, of the licensed surveyor:</t>
  </si>
  <si>
    <t>Paul Burbidge, Commission number 1787</t>
  </si>
  <si>
    <t>Name of field crew chief:</t>
  </si>
  <si>
    <t>Nathan Conroy, Party Chief</t>
  </si>
  <si>
    <t>Names of other crew members and responsibilities:</t>
  </si>
  <si>
    <t>Type of data collection (GPS RTK, handheld GPS, other):</t>
  </si>
  <si>
    <t>Leica Viva RTK GNSS</t>
  </si>
  <si>
    <t>ID of pre-existing control monument used as RTK base station or initial check for handheld:</t>
  </si>
  <si>
    <t>2816, 2819</t>
  </si>
  <si>
    <t>Other control monuments checked and amount of measured discrepancy:</t>
  </si>
  <si>
    <t>ID of new control monuments established:</t>
  </si>
  <si>
    <t>NA</t>
  </si>
  <si>
    <t>Issues encountered and how they were resolved:</t>
  </si>
  <si>
    <t xml:space="preserve">None </t>
  </si>
  <si>
    <t>Notes from field crew chief;</t>
  </si>
  <si>
    <t>Measure Drill Holes and Monitering Wells</t>
  </si>
  <si>
    <t>2800 (0.006 H, 0.012 V)</t>
  </si>
  <si>
    <t>Mason Gray, survey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</si>
</sst>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left"/>
    </xf>
    <xf numFmtId="15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KZK AUG DAY 2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37034 EARLYAUG P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F12" sqref="F12"/>
    </sheetView>
  </sheetViews>
  <sheetFormatPr defaultRowHeight="15" x14ac:dyDescent="0.25"/>
  <cols>
    <col min="1" max="1" width="21.28515625" customWidth="1"/>
    <col min="2" max="2" width="18.42578125" customWidth="1"/>
    <col min="3" max="3" width="19" customWidth="1"/>
    <col min="4" max="4" width="20.5703125" customWidth="1"/>
    <col min="5" max="5" width="17.42578125" bestFit="1" customWidth="1"/>
    <col min="6" max="6" width="37.42578125" customWidth="1"/>
    <col min="7" max="7" width="28.140625" customWidth="1"/>
    <col min="8" max="8" width="32.42578125" customWidth="1"/>
    <col min="9" max="9" width="15.85546875" customWidth="1"/>
    <col min="10" max="10" width="12.5703125" customWidth="1"/>
    <col min="11" max="11" width="20.85546875" customWidth="1"/>
    <col min="12" max="12" width="33.5703125" customWidth="1"/>
    <col min="13" max="13" width="21" customWidth="1"/>
    <col min="14" max="14" width="28.5703125" customWidth="1"/>
  </cols>
  <sheetData>
    <row r="1" spans="1:8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s="3" customFormat="1" x14ac:dyDescent="0.25">
      <c r="A2" s="3" t="s">
        <v>8</v>
      </c>
      <c r="B2" s="4">
        <v>6814627.1380000003</v>
      </c>
      <c r="C2" s="4">
        <v>414964.24300000002</v>
      </c>
      <c r="D2" s="4">
        <v>1404.9269999999999</v>
      </c>
      <c r="E2" s="3" t="s">
        <v>36</v>
      </c>
      <c r="G2" s="4">
        <v>-0.08</v>
      </c>
      <c r="H2" s="4">
        <f>D2+G2</f>
        <v>1404.847</v>
      </c>
    </row>
    <row r="3" spans="1:8" s="3" customFormat="1" x14ac:dyDescent="0.25">
      <c r="A3" s="3" t="s">
        <v>16</v>
      </c>
      <c r="B3" s="4">
        <v>6814702.2929999996</v>
      </c>
      <c r="C3" s="4">
        <v>414976.01699999999</v>
      </c>
      <c r="D3" s="4">
        <v>1402.5319999999999</v>
      </c>
      <c r="E3" s="3" t="s">
        <v>35</v>
      </c>
      <c r="G3" s="4">
        <v>-1.05</v>
      </c>
      <c r="H3" s="4">
        <f t="shared" ref="H2:H15" si="0">D3+G3</f>
        <v>1401.482</v>
      </c>
    </row>
    <row r="4" spans="1:8" s="3" customFormat="1" x14ac:dyDescent="0.25">
      <c r="A4" s="3" t="s">
        <v>17</v>
      </c>
      <c r="B4" s="4">
        <v>6814699.4009999996</v>
      </c>
      <c r="C4" s="4">
        <v>414977.13500000001</v>
      </c>
      <c r="D4" s="4">
        <v>1402.3530000000001</v>
      </c>
      <c r="E4" s="3" t="s">
        <v>34</v>
      </c>
      <c r="G4" s="4">
        <v>-0.97</v>
      </c>
      <c r="H4" s="4">
        <f t="shared" si="0"/>
        <v>1401.383</v>
      </c>
    </row>
    <row r="5" spans="1:8" s="3" customFormat="1" x14ac:dyDescent="0.25">
      <c r="A5" s="3" t="s">
        <v>18</v>
      </c>
      <c r="B5" s="4">
        <v>6817774.1909999996</v>
      </c>
      <c r="C5" s="4">
        <v>414010.66399999999</v>
      </c>
      <c r="D5" s="4">
        <v>1503.364</v>
      </c>
      <c r="G5" s="4">
        <v>-0.79</v>
      </c>
      <c r="H5" s="4">
        <f t="shared" si="0"/>
        <v>1502.5740000000001</v>
      </c>
    </row>
    <row r="6" spans="1:8" s="3" customFormat="1" x14ac:dyDescent="0.25">
      <c r="A6" s="3" t="s">
        <v>12</v>
      </c>
      <c r="B6" s="4">
        <v>6818778.591</v>
      </c>
      <c r="C6" s="4">
        <v>414323.12800000003</v>
      </c>
      <c r="D6" s="4">
        <v>1408.7249999999999</v>
      </c>
      <c r="E6" s="3" t="s">
        <v>33</v>
      </c>
      <c r="G6" s="4">
        <v>-0.11</v>
      </c>
      <c r="H6" s="4">
        <f t="shared" si="0"/>
        <v>1408.615</v>
      </c>
    </row>
    <row r="7" spans="1:8" s="3" customFormat="1" x14ac:dyDescent="0.25">
      <c r="A7" s="3" t="s">
        <v>11</v>
      </c>
      <c r="B7" s="4">
        <v>6818334.0360000003</v>
      </c>
      <c r="C7" s="4">
        <v>414361.29399999999</v>
      </c>
      <c r="D7" s="4">
        <v>1421.259</v>
      </c>
      <c r="E7" s="3" t="s">
        <v>32</v>
      </c>
      <c r="G7" s="4">
        <v>-0.08</v>
      </c>
      <c r="H7" s="4">
        <f t="shared" si="0"/>
        <v>1421.1790000000001</v>
      </c>
    </row>
    <row r="8" spans="1:8" s="3" customFormat="1" x14ac:dyDescent="0.25">
      <c r="A8" s="3" t="s">
        <v>10</v>
      </c>
      <c r="B8" s="4">
        <v>6817990.9400000004</v>
      </c>
      <c r="C8" s="4">
        <v>414570.89600000001</v>
      </c>
      <c r="D8" s="4">
        <v>1411.7180000000001</v>
      </c>
      <c r="E8" s="3" t="s">
        <v>31</v>
      </c>
      <c r="G8" s="4">
        <v>-0.06</v>
      </c>
      <c r="H8" s="4">
        <f t="shared" si="0"/>
        <v>1411.6580000000001</v>
      </c>
    </row>
    <row r="9" spans="1:8" s="3" customFormat="1" x14ac:dyDescent="0.25">
      <c r="A9" s="3" t="s">
        <v>9</v>
      </c>
      <c r="B9" s="4">
        <v>6817489.4749999996</v>
      </c>
      <c r="C9" s="4">
        <v>414634.10600000003</v>
      </c>
      <c r="D9" s="4">
        <v>1417.566</v>
      </c>
      <c r="E9" s="3" t="s">
        <v>30</v>
      </c>
      <c r="G9" s="4">
        <v>-0.79</v>
      </c>
      <c r="H9" s="4">
        <f t="shared" si="0"/>
        <v>1416.7760000000001</v>
      </c>
    </row>
    <row r="10" spans="1:8" s="3" customFormat="1" x14ac:dyDescent="0.25">
      <c r="A10" s="3" t="s">
        <v>14</v>
      </c>
      <c r="B10" s="4">
        <v>6817251.3080000002</v>
      </c>
      <c r="C10" s="4">
        <v>414821.80699999997</v>
      </c>
      <c r="D10" s="4">
        <v>1405.0709999999999</v>
      </c>
      <c r="E10" s="3" t="s">
        <v>29</v>
      </c>
      <c r="F10" s="3" t="s">
        <v>22</v>
      </c>
      <c r="G10" s="4">
        <v>0.08</v>
      </c>
      <c r="H10" s="4">
        <f t="shared" si="0"/>
        <v>1405.1509999999998</v>
      </c>
    </row>
    <row r="11" spans="1:8" s="3" customFormat="1" x14ac:dyDescent="0.25">
      <c r="A11" s="3" t="s">
        <v>13</v>
      </c>
      <c r="B11" s="4">
        <v>6817471.1220000004</v>
      </c>
      <c r="C11" s="4">
        <v>414851.53899999999</v>
      </c>
      <c r="D11" s="4">
        <v>1388.7090000000001</v>
      </c>
      <c r="E11" s="3" t="s">
        <v>28</v>
      </c>
      <c r="G11" s="4">
        <v>-0.02</v>
      </c>
      <c r="H11" s="4">
        <f t="shared" si="0"/>
        <v>1388.6890000000001</v>
      </c>
    </row>
    <row r="12" spans="1:8" s="3" customFormat="1" x14ac:dyDescent="0.25">
      <c r="A12" s="3" t="s">
        <v>21</v>
      </c>
      <c r="B12" s="4">
        <v>6816530.4440000001</v>
      </c>
      <c r="C12" s="4">
        <v>415274.12900000002</v>
      </c>
      <c r="D12" s="4">
        <v>1370.471</v>
      </c>
      <c r="E12" s="3" t="s">
        <v>27</v>
      </c>
      <c r="G12" s="4">
        <v>-1.1200000000000001</v>
      </c>
      <c r="H12" s="4">
        <f t="shared" si="0"/>
        <v>1369.3510000000001</v>
      </c>
    </row>
    <row r="13" spans="1:8" s="3" customFormat="1" x14ac:dyDescent="0.25">
      <c r="A13" s="3" t="s">
        <v>20</v>
      </c>
      <c r="B13" s="4">
        <v>6816529.9510000004</v>
      </c>
      <c r="C13" s="4">
        <v>415277.77600000001</v>
      </c>
      <c r="D13" s="4">
        <v>1370.0160000000001</v>
      </c>
      <c r="E13" s="3" t="s">
        <v>26</v>
      </c>
      <c r="F13" s="3" t="s">
        <v>23</v>
      </c>
      <c r="G13" s="4">
        <v>-0.8</v>
      </c>
      <c r="H13" s="4">
        <f t="shared" si="0"/>
        <v>1369.2160000000001</v>
      </c>
    </row>
    <row r="14" spans="1:8" s="3" customFormat="1" x14ac:dyDescent="0.25">
      <c r="A14" s="3" t="s">
        <v>19</v>
      </c>
      <c r="B14" s="4">
        <v>6817229.3689999999</v>
      </c>
      <c r="C14" s="4">
        <v>415394.75599999999</v>
      </c>
      <c r="D14" s="4">
        <v>1393.44</v>
      </c>
      <c r="E14" s="3" t="s">
        <v>25</v>
      </c>
      <c r="G14" s="4">
        <v>-0.8</v>
      </c>
      <c r="H14" s="4">
        <f t="shared" si="0"/>
        <v>1392.64</v>
      </c>
    </row>
    <row r="15" spans="1:8" s="3" customFormat="1" x14ac:dyDescent="0.25">
      <c r="A15" s="3" t="s">
        <v>15</v>
      </c>
      <c r="B15" s="4">
        <v>6816485.0590000004</v>
      </c>
      <c r="C15" s="4">
        <v>415844.03</v>
      </c>
      <c r="D15" s="4">
        <v>1443.365</v>
      </c>
      <c r="E15" s="3" t="s">
        <v>24</v>
      </c>
      <c r="G15" s="4">
        <v>-0.19</v>
      </c>
      <c r="H15" s="4">
        <f t="shared" si="0"/>
        <v>1443.175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C14" sqref="C14"/>
    </sheetView>
  </sheetViews>
  <sheetFormatPr defaultRowHeight="15" x14ac:dyDescent="0.25"/>
  <cols>
    <col min="2" max="2" width="84.85546875" customWidth="1"/>
    <col min="3" max="3" width="84.5703125" customWidth="1"/>
    <col min="4" max="4" width="17.7109375" customWidth="1"/>
  </cols>
  <sheetData>
    <row r="1" spans="1:3" x14ac:dyDescent="0.25">
      <c r="A1" s="5"/>
      <c r="B1" s="6" t="s">
        <v>37</v>
      </c>
      <c r="C1" s="1" t="s">
        <v>38</v>
      </c>
    </row>
    <row r="2" spans="1:3" x14ac:dyDescent="0.25">
      <c r="A2" s="5"/>
      <c r="B2" s="5" t="s">
        <v>39</v>
      </c>
      <c r="C2" s="7" t="s">
        <v>40</v>
      </c>
    </row>
    <row r="3" spans="1:3" x14ac:dyDescent="0.25">
      <c r="A3" s="5"/>
      <c r="B3" s="5" t="s">
        <v>41</v>
      </c>
      <c r="C3" s="7" t="s">
        <v>42</v>
      </c>
    </row>
    <row r="4" spans="1:3" x14ac:dyDescent="0.25">
      <c r="A4" s="5"/>
      <c r="B4" s="5" t="s">
        <v>43</v>
      </c>
      <c r="C4" s="7" t="s">
        <v>44</v>
      </c>
    </row>
    <row r="5" spans="1:3" x14ac:dyDescent="0.25">
      <c r="A5" s="5"/>
      <c r="B5" s="5" t="s">
        <v>45</v>
      </c>
      <c r="C5" s="9">
        <v>42584</v>
      </c>
    </row>
    <row r="6" spans="1:3" x14ac:dyDescent="0.25">
      <c r="A6" s="5"/>
      <c r="B6" s="5" t="s">
        <v>46</v>
      </c>
      <c r="C6" s="7" t="s">
        <v>47</v>
      </c>
    </row>
    <row r="7" spans="1:3" x14ac:dyDescent="0.25">
      <c r="A7" s="5"/>
      <c r="B7" s="5" t="s">
        <v>48</v>
      </c>
      <c r="C7" s="7" t="s">
        <v>66</v>
      </c>
    </row>
    <row r="8" spans="1:3" x14ac:dyDescent="0.25">
      <c r="A8" s="5"/>
      <c r="B8" s="5" t="s">
        <v>49</v>
      </c>
      <c r="C8" s="7" t="s">
        <v>50</v>
      </c>
    </row>
    <row r="9" spans="1:3" x14ac:dyDescent="0.25">
      <c r="A9" s="5"/>
      <c r="B9" s="5" t="s">
        <v>51</v>
      </c>
      <c r="C9" s="7" t="s">
        <v>52</v>
      </c>
    </row>
    <row r="10" spans="1:3" x14ac:dyDescent="0.25">
      <c r="A10" s="5"/>
      <c r="B10" s="5" t="s">
        <v>53</v>
      </c>
      <c r="C10" s="7" t="s">
        <v>54</v>
      </c>
    </row>
    <row r="11" spans="1:3" x14ac:dyDescent="0.25">
      <c r="A11" s="5"/>
      <c r="B11" s="5" t="s">
        <v>55</v>
      </c>
      <c r="C11" s="7" t="s">
        <v>68</v>
      </c>
    </row>
    <row r="12" spans="1:3" x14ac:dyDescent="0.25">
      <c r="A12" s="5"/>
      <c r="B12" s="5" t="s">
        <v>56</v>
      </c>
      <c r="C12" s="7" t="s">
        <v>57</v>
      </c>
    </row>
    <row r="13" spans="1:3" x14ac:dyDescent="0.25">
      <c r="A13" s="5"/>
      <c r="B13" s="5" t="s">
        <v>58</v>
      </c>
      <c r="C13" s="8" t="s">
        <v>59</v>
      </c>
    </row>
    <row r="14" spans="1:3" x14ac:dyDescent="0.25">
      <c r="A14" s="5"/>
      <c r="B14" s="5" t="s">
        <v>60</v>
      </c>
      <c r="C14" s="7" t="s">
        <v>67</v>
      </c>
    </row>
    <row r="15" spans="1:3" x14ac:dyDescent="0.25">
      <c r="A15" s="5"/>
      <c r="B15" s="5" t="s">
        <v>61</v>
      </c>
      <c r="C15" s="7" t="s">
        <v>62</v>
      </c>
    </row>
    <row r="16" spans="1:3" x14ac:dyDescent="0.25">
      <c r="A16" s="5"/>
      <c r="B16" s="5" t="s">
        <v>63</v>
      </c>
      <c r="C16" s="7" t="s">
        <v>64</v>
      </c>
    </row>
    <row r="17" spans="1:3" x14ac:dyDescent="0.25">
      <c r="A17" s="5"/>
      <c r="B17" s="5" t="s">
        <v>65</v>
      </c>
      <c r="C17" s="7"/>
    </row>
    <row r="18" spans="1:3" x14ac:dyDescent="0.25">
      <c r="A18" s="5"/>
      <c r="B18" s="5"/>
      <c r="C18" s="7"/>
    </row>
    <row r="19" spans="1:3" x14ac:dyDescent="0.25">
      <c r="A19" s="5"/>
      <c r="B19" s="5"/>
      <c r="C19" s="7"/>
    </row>
    <row r="20" spans="1:3" x14ac:dyDescent="0.25">
      <c r="A20" s="5"/>
      <c r="B20" s="5"/>
      <c r="C20" s="7"/>
    </row>
    <row r="21" spans="1:3" x14ac:dyDescent="0.25">
      <c r="A21" s="5"/>
      <c r="B21" s="5"/>
      <c r="C21" s="7"/>
    </row>
    <row r="22" spans="1:3" x14ac:dyDescent="0.25">
      <c r="A22" s="5"/>
      <c r="B22" s="5"/>
      <c r="C22" s="7"/>
    </row>
    <row r="23" spans="1:3" x14ac:dyDescent="0.25">
      <c r="A23" s="5"/>
      <c r="B23" s="5"/>
      <c r="C23" s="7"/>
    </row>
    <row r="24" spans="1:3" x14ac:dyDescent="0.25">
      <c r="A24" s="5"/>
      <c r="B24" s="5"/>
      <c r="C24" s="7"/>
    </row>
    <row r="25" spans="1:3" x14ac:dyDescent="0.25">
      <c r="A25" s="5"/>
      <c r="B25" s="5"/>
      <c r="C25" s="7"/>
    </row>
    <row r="26" spans="1:3" x14ac:dyDescent="0.25">
      <c r="A26" s="5"/>
      <c r="B26" s="5"/>
    </row>
    <row r="27" spans="1:3" x14ac:dyDescent="0.25">
      <c r="A27" s="5"/>
      <c r="B27" s="5"/>
    </row>
    <row r="28" spans="1:3" x14ac:dyDescent="0.25">
      <c r="A28" s="5"/>
      <c r="B28" s="5"/>
    </row>
    <row r="29" spans="1:3" x14ac:dyDescent="0.25">
      <c r="A29" s="5"/>
      <c r="B29" s="5"/>
    </row>
    <row r="30" spans="1:3" x14ac:dyDescent="0.25">
      <c r="A30" s="5"/>
      <c r="B3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Challenger August 2 2016</vt:lpstr>
      <vt:lpstr>Metadata</vt:lpstr>
      <vt:lpstr>'Challenger August 2 2016'!_37034_EARLYAUG_P</vt:lpstr>
      <vt:lpstr>'Challenger August 2 2016'!KZK_AUG_DAY_2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 Gray</dc:creator>
  <cp:lastModifiedBy>Paul Burbidge</cp:lastModifiedBy>
  <dcterms:created xsi:type="dcterms:W3CDTF">2016-08-05T15:39:02Z</dcterms:created>
  <dcterms:modified xsi:type="dcterms:W3CDTF">2016-08-05T17:26:20Z</dcterms:modified>
</cp:coreProperties>
</file>