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0" windowWidth="16260" windowHeight="8145" activeTab="1"/>
  </bookViews>
  <sheets>
    <sheet name="Point_Data" sheetId="3" r:id="rId1"/>
    <sheet name="MetaData" sheetId="2" r:id="rId2"/>
  </sheets>
  <definedNames>
    <definedName name="_xlnm.Print_Area" localSheetId="1">MetaData!$A$1:$C$16</definedName>
  </definedNames>
  <calcPr calcId="145621"/>
</workbook>
</file>

<file path=xl/calcChain.xml><?xml version="1.0" encoding="utf-8"?>
<calcChain xmlns="http://schemas.openxmlformats.org/spreadsheetml/2006/main">
  <c r="H66" i="3" l="1"/>
  <c r="H65" i="3"/>
  <c r="H62" i="3"/>
  <c r="H64" i="3" l="1"/>
  <c r="H63" i="3"/>
  <c r="H60" i="3"/>
  <c r="H61" i="3"/>
  <c r="H59" i="3"/>
</calcChain>
</file>

<file path=xl/sharedStrings.xml><?xml version="1.0" encoding="utf-8"?>
<sst xmlns="http://schemas.openxmlformats.org/spreadsheetml/2006/main" count="148" uniqueCount="87">
  <si>
    <t>Northing</t>
  </si>
  <si>
    <t>Easting</t>
  </si>
  <si>
    <t>Code</t>
  </si>
  <si>
    <t>Item</t>
  </si>
  <si>
    <t>Point_ID</t>
  </si>
  <si>
    <t>Elevation</t>
  </si>
  <si>
    <t>Coordinate Projection:</t>
  </si>
  <si>
    <t>Prevailing weather conditions including temperature:</t>
  </si>
  <si>
    <t>Purpose of data collection for that day:</t>
  </si>
  <si>
    <t>Name of company submitting the data:</t>
  </si>
  <si>
    <t>Name, license number, and stamp, of the licensed surveyor:</t>
  </si>
  <si>
    <t>ID of new control monuments established:</t>
  </si>
  <si>
    <t>Horizontal Datum:</t>
  </si>
  <si>
    <t>Vertical Datum:</t>
  </si>
  <si>
    <t>Date:</t>
  </si>
  <si>
    <t>Name of field crew chief:</t>
  </si>
  <si>
    <t>Names of other crew members and responsibilities:</t>
  </si>
  <si>
    <t>Other control monuments checked and amount of measured discrepancy:</t>
  </si>
  <si>
    <t>NAD83 CSRS Epoch 2002</t>
  </si>
  <si>
    <t>CGVD28 (HT v2.0 Geoid)</t>
  </si>
  <si>
    <t>Type of data collection (GPS RTK, handheld GPS, other):</t>
  </si>
  <si>
    <t>ID of pre-existing control monument used as RTK base station or initial check for handheld:</t>
  </si>
  <si>
    <t>Issues encountered and how they were resolved:</t>
  </si>
  <si>
    <t>Metadata</t>
  </si>
  <si>
    <t>Challenger Geomatics Ltd.</t>
  </si>
  <si>
    <t>Paul Burbidge, Commission number 1787</t>
  </si>
  <si>
    <t xml:space="preserve">John Usselman, assistant </t>
  </si>
  <si>
    <t>NA</t>
  </si>
  <si>
    <t>Leica Viva RTK GNSS</t>
  </si>
  <si>
    <t xml:space="preserve">None </t>
  </si>
  <si>
    <t>Top PVC to ground</t>
  </si>
  <si>
    <t>UTM Zone 9 North, metres</t>
  </si>
  <si>
    <t>Measure Monitoring Wells and Drill Holes</t>
  </si>
  <si>
    <t>Geoff Anderson, Party Chief</t>
  </si>
  <si>
    <t>Notes from field crew chief;</t>
  </si>
  <si>
    <t>Notes</t>
  </si>
  <si>
    <t>Monitoring Well</t>
  </si>
  <si>
    <t>Not recorded</t>
  </si>
  <si>
    <t>Nested Monitoring Well</t>
  </si>
  <si>
    <t>NEW CAT TRAIL</t>
  </si>
  <si>
    <t>BH95G-2</t>
  </si>
  <si>
    <t>BH95G-33A</t>
  </si>
  <si>
    <t>BH95G-33B</t>
  </si>
  <si>
    <t>MW15-07A</t>
  </si>
  <si>
    <t>MW15-07B</t>
  </si>
  <si>
    <t>MW15-08D</t>
  </si>
  <si>
    <t>MW15-08S</t>
  </si>
  <si>
    <t>MW15-09D</t>
  </si>
  <si>
    <t>MW15-09S</t>
  </si>
  <si>
    <t>MW15-10D</t>
  </si>
  <si>
    <t>MW15-10S</t>
  </si>
  <si>
    <t>April 29 2016</t>
  </si>
  <si>
    <t>2800 (0.005 H, 0.010 V)</t>
  </si>
  <si>
    <t>re shoot all KRAK exept 006 and 018</t>
  </si>
  <si>
    <t>staked out geology location</t>
  </si>
  <si>
    <t>tags marked K15-335, KP15H, K15-05</t>
  </si>
  <si>
    <t>measured center of pad</t>
  </si>
  <si>
    <t>measured ground beside install</t>
  </si>
  <si>
    <t>Drill hole-no sign of hole other than pad</t>
  </si>
  <si>
    <t>Drill hole-instrument site</t>
  </si>
  <si>
    <t>Nested Monitoring Well with packer installed</t>
  </si>
  <si>
    <t>Measured top of packed flange, 0.09 down to PVC</t>
  </si>
  <si>
    <t>Measured top of packed flange, 0.04 down to PVC</t>
  </si>
  <si>
    <t>Drill hole-instrumnet station</t>
  </si>
  <si>
    <t>Ground Elevation (wells)</t>
  </si>
  <si>
    <t>K15-330</t>
  </si>
  <si>
    <t>K15-334</t>
  </si>
  <si>
    <t>K15-335</t>
  </si>
  <si>
    <t>K15-336</t>
  </si>
  <si>
    <t>KRAK001</t>
  </si>
  <si>
    <t>KRAK002</t>
  </si>
  <si>
    <t>KRAK003</t>
  </si>
  <si>
    <t>KRAK004</t>
  </si>
  <si>
    <t>KRAK005</t>
  </si>
  <si>
    <t>KRAK007</t>
  </si>
  <si>
    <t>KRAK008</t>
  </si>
  <si>
    <t>KRAK009</t>
  </si>
  <si>
    <t>KRAK010</t>
  </si>
  <si>
    <t>KRAK011</t>
  </si>
  <si>
    <t>KRAK013</t>
  </si>
  <si>
    <t>KRAK014</t>
  </si>
  <si>
    <t>KRAK015</t>
  </si>
  <si>
    <t>KRAK016</t>
  </si>
  <si>
    <t>KRAK017</t>
  </si>
  <si>
    <t>KRAK019</t>
  </si>
  <si>
    <t>KRAK020</t>
  </si>
  <si>
    <t>fd wire and 3 tags, monitoring station, measured at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</si>
</sst>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15" fontId="0" fillId="2" borderId="0" xfId="0" applyNumberFormat="1" applyFill="1"/>
    <xf numFmtId="2" fontId="0" fillId="0" borderId="0" xfId="0" applyNumberFormat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0" fillId="0" borderId="0" xfId="0" applyFill="1"/>
    <xf numFmtId="2" fontId="0" fillId="0" borderId="0" xfId="0" applyNumberFormat="1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quotePrefix="1" applyFill="1" applyAlignment="1">
      <alignment horizontal="left"/>
    </xf>
    <xf numFmtId="2" fontId="0" fillId="0" borderId="0" xfId="0" quotePrefix="1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9"/>
  <sheetViews>
    <sheetView workbookViewId="0">
      <pane ySplit="600" activePane="bottomLeft"/>
      <selection activeCell="C2" sqref="C2"/>
      <selection pane="bottomLeft" activeCell="E25" sqref="E25"/>
    </sheetView>
  </sheetViews>
  <sheetFormatPr defaultRowHeight="15" x14ac:dyDescent="0.25"/>
  <cols>
    <col min="1" max="1" width="24.85546875" style="2" customWidth="1"/>
    <col min="2" max="2" width="17.42578125" style="2" customWidth="1"/>
    <col min="3" max="3" width="18.140625" style="2" customWidth="1"/>
    <col min="4" max="4" width="12.7109375" style="2" customWidth="1"/>
    <col min="5" max="5" width="54.140625" style="2" customWidth="1"/>
    <col min="6" max="6" width="52.7109375" style="2" customWidth="1"/>
    <col min="7" max="7" width="20.85546875" customWidth="1"/>
    <col min="8" max="8" width="21.140625" customWidth="1"/>
  </cols>
  <sheetData>
    <row r="1" spans="1:8" x14ac:dyDescent="0.25">
      <c r="A1" s="1" t="s">
        <v>4</v>
      </c>
      <c r="B1" s="1" t="s">
        <v>0</v>
      </c>
      <c r="C1" s="1" t="s">
        <v>1</v>
      </c>
      <c r="D1" s="1" t="s">
        <v>5</v>
      </c>
      <c r="E1" s="7" t="s">
        <v>2</v>
      </c>
      <c r="F1" s="7" t="s">
        <v>35</v>
      </c>
      <c r="G1" s="1" t="s">
        <v>30</v>
      </c>
      <c r="H1" s="1" t="s">
        <v>64</v>
      </c>
    </row>
    <row r="2" spans="1:8" s="11" customFormat="1" x14ac:dyDescent="0.25">
      <c r="A2" s="13" t="s">
        <v>65</v>
      </c>
      <c r="B2" s="14">
        <v>6818695.3550000004</v>
      </c>
      <c r="C2" s="14">
        <v>414925.80800000002</v>
      </c>
      <c r="D2" s="14">
        <v>1347.13</v>
      </c>
      <c r="E2" s="13" t="s">
        <v>59</v>
      </c>
      <c r="F2" s="13" t="s">
        <v>57</v>
      </c>
      <c r="G2" s="9"/>
      <c r="H2" s="9"/>
    </row>
    <row r="3" spans="1:8" s="11" customFormat="1" x14ac:dyDescent="0.25">
      <c r="A3" s="13" t="s">
        <v>66</v>
      </c>
      <c r="B3" s="14">
        <v>6818832.5470000003</v>
      </c>
      <c r="C3" s="14">
        <v>414780.23800000001</v>
      </c>
      <c r="D3" s="14">
        <v>1319.625</v>
      </c>
      <c r="E3" s="13" t="s">
        <v>58</v>
      </c>
      <c r="F3" s="13" t="s">
        <v>56</v>
      </c>
      <c r="G3" s="9"/>
      <c r="H3" s="9"/>
    </row>
    <row r="4" spans="1:8" s="11" customFormat="1" x14ac:dyDescent="0.25">
      <c r="A4" s="13" t="s">
        <v>67</v>
      </c>
      <c r="B4" s="14">
        <v>6817327.0259999996</v>
      </c>
      <c r="C4" s="14">
        <v>414667.64500000002</v>
      </c>
      <c r="D4" s="14">
        <v>1420.0650000000001</v>
      </c>
      <c r="E4" s="13" t="s">
        <v>86</v>
      </c>
      <c r="F4" s="13" t="s">
        <v>55</v>
      </c>
      <c r="G4" s="9"/>
      <c r="H4" s="10"/>
    </row>
    <row r="5" spans="1:8" s="11" customFormat="1" x14ac:dyDescent="0.25">
      <c r="A5" s="13" t="s">
        <v>68</v>
      </c>
      <c r="B5" s="14">
        <v>6819014.3269999996</v>
      </c>
      <c r="C5" s="14">
        <v>414792.84700000001</v>
      </c>
      <c r="D5" s="14">
        <v>1317.8109999999999</v>
      </c>
      <c r="E5" s="13" t="s">
        <v>63</v>
      </c>
      <c r="F5" s="13" t="s">
        <v>57</v>
      </c>
      <c r="G5" s="10"/>
      <c r="H5" s="10"/>
    </row>
    <row r="6" spans="1:8" s="11" customFormat="1" x14ac:dyDescent="0.25">
      <c r="A6" s="13" t="s">
        <v>69</v>
      </c>
      <c r="B6" s="14">
        <v>6815013.5949999997</v>
      </c>
      <c r="C6" s="14">
        <v>414915.54100000003</v>
      </c>
      <c r="D6" s="14">
        <v>1386.08</v>
      </c>
      <c r="E6" s="13" t="s">
        <v>54</v>
      </c>
      <c r="F6" s="13"/>
      <c r="G6" s="10"/>
      <c r="H6" s="10"/>
    </row>
    <row r="7" spans="1:8" s="11" customFormat="1" x14ac:dyDescent="0.25">
      <c r="A7" s="13" t="s">
        <v>70</v>
      </c>
      <c r="B7" s="14">
        <v>6815023.7539999997</v>
      </c>
      <c r="C7" s="14">
        <v>414874.054</v>
      </c>
      <c r="D7" s="14">
        <v>1389.8910000000001</v>
      </c>
      <c r="E7" s="13" t="s">
        <v>54</v>
      </c>
      <c r="F7" s="13"/>
      <c r="G7" s="10"/>
      <c r="H7" s="10"/>
    </row>
    <row r="8" spans="1:8" s="11" customFormat="1" x14ac:dyDescent="0.25">
      <c r="A8" s="13" t="s">
        <v>71</v>
      </c>
      <c r="B8" s="14">
        <v>6815005.7149999999</v>
      </c>
      <c r="C8" s="14">
        <v>414967.54499999998</v>
      </c>
      <c r="D8" s="14">
        <v>1385.6759999999999</v>
      </c>
      <c r="E8" s="13" t="s">
        <v>54</v>
      </c>
      <c r="F8" s="13"/>
      <c r="G8" s="9"/>
      <c r="H8" s="9"/>
    </row>
    <row r="9" spans="1:8" s="11" customFormat="1" x14ac:dyDescent="0.25">
      <c r="A9" s="13" t="s">
        <v>72</v>
      </c>
      <c r="B9" s="14">
        <v>6815007.9309999999</v>
      </c>
      <c r="C9" s="14">
        <v>414914.03600000002</v>
      </c>
      <c r="D9" s="14">
        <v>1386.3969999999999</v>
      </c>
      <c r="E9" s="13" t="s">
        <v>54</v>
      </c>
      <c r="F9" s="13"/>
      <c r="G9" s="9"/>
      <c r="H9" s="9"/>
    </row>
    <row r="10" spans="1:8" s="11" customFormat="1" x14ac:dyDescent="0.25">
      <c r="A10" s="13" t="s">
        <v>73</v>
      </c>
      <c r="B10" s="14">
        <v>6815065.5640000002</v>
      </c>
      <c r="C10" s="14">
        <v>414923.087</v>
      </c>
      <c r="D10" s="14">
        <v>1383.7860000000001</v>
      </c>
      <c r="E10" s="13" t="s">
        <v>54</v>
      </c>
      <c r="F10" s="13"/>
      <c r="G10" s="9"/>
      <c r="H10" s="9"/>
    </row>
    <row r="11" spans="1:8" s="11" customFormat="1" x14ac:dyDescent="0.25">
      <c r="A11" s="13" t="s">
        <v>74</v>
      </c>
      <c r="B11" s="14">
        <v>6815186.375</v>
      </c>
      <c r="C11" s="14">
        <v>415075.67700000003</v>
      </c>
      <c r="D11" s="14">
        <v>1386.644</v>
      </c>
      <c r="E11" s="13" t="s">
        <v>54</v>
      </c>
      <c r="F11" s="13"/>
      <c r="G11" s="15"/>
      <c r="H11" s="15"/>
    </row>
    <row r="12" spans="1:8" s="11" customFormat="1" x14ac:dyDescent="0.25">
      <c r="A12" s="13" t="s">
        <v>75</v>
      </c>
      <c r="B12" s="14">
        <v>6815074.6349999998</v>
      </c>
      <c r="C12" s="14">
        <v>415149.99900000001</v>
      </c>
      <c r="D12" s="14">
        <v>1406.6310000000001</v>
      </c>
      <c r="E12" s="13" t="s">
        <v>54</v>
      </c>
      <c r="F12" s="13"/>
      <c r="G12" s="9"/>
      <c r="H12" s="9"/>
    </row>
    <row r="13" spans="1:8" s="11" customFormat="1" x14ac:dyDescent="0.25">
      <c r="A13" s="13" t="s">
        <v>76</v>
      </c>
      <c r="B13" s="14">
        <v>6815182.7640000004</v>
      </c>
      <c r="C13" s="14">
        <v>415074.52500000002</v>
      </c>
      <c r="D13" s="14">
        <v>1386.5809999999999</v>
      </c>
      <c r="E13" s="13" t="s">
        <v>54</v>
      </c>
      <c r="F13" s="13"/>
      <c r="G13" s="15"/>
      <c r="H13" s="16"/>
    </row>
    <row r="14" spans="1:8" s="11" customFormat="1" x14ac:dyDescent="0.25">
      <c r="A14" s="13" t="s">
        <v>77</v>
      </c>
      <c r="B14" s="14">
        <v>6815074.318</v>
      </c>
      <c r="C14" s="14">
        <v>415149.44799999997</v>
      </c>
      <c r="D14" s="14">
        <v>1406.586</v>
      </c>
      <c r="E14" s="13" t="s">
        <v>54</v>
      </c>
      <c r="F14" s="13"/>
      <c r="G14" s="9"/>
      <c r="H14" s="9"/>
    </row>
    <row r="15" spans="1:8" s="11" customFormat="1" x14ac:dyDescent="0.25">
      <c r="A15" s="13" t="s">
        <v>78</v>
      </c>
      <c r="B15" s="14">
        <v>6815301.6069999998</v>
      </c>
      <c r="C15" s="14">
        <v>415055.326</v>
      </c>
      <c r="D15" s="14">
        <v>1385.7249999999999</v>
      </c>
      <c r="E15" s="13" t="s">
        <v>54</v>
      </c>
      <c r="F15" s="13"/>
      <c r="G15" s="15"/>
      <c r="H15" s="16"/>
    </row>
    <row r="16" spans="1:8" s="11" customFormat="1" x14ac:dyDescent="0.25">
      <c r="A16" s="13" t="s">
        <v>79</v>
      </c>
      <c r="B16" s="14">
        <v>6815172.0429999996</v>
      </c>
      <c r="C16" s="14">
        <v>415111.28100000002</v>
      </c>
      <c r="D16" s="14">
        <v>1396.17</v>
      </c>
      <c r="E16" s="13" t="s">
        <v>54</v>
      </c>
      <c r="F16" s="13"/>
      <c r="G16" s="9"/>
      <c r="H16" s="9"/>
    </row>
    <row r="17" spans="1:8" s="11" customFormat="1" x14ac:dyDescent="0.25">
      <c r="A17" s="13" t="s">
        <v>80</v>
      </c>
      <c r="B17" s="14">
        <v>6814998.5949999997</v>
      </c>
      <c r="C17" s="14">
        <v>414882.299</v>
      </c>
      <c r="D17" s="14">
        <v>1390.133</v>
      </c>
      <c r="E17" s="13" t="s">
        <v>54</v>
      </c>
      <c r="F17" s="13"/>
      <c r="G17" s="10"/>
      <c r="H17" s="10"/>
    </row>
    <row r="18" spans="1:8" s="11" customFormat="1" x14ac:dyDescent="0.25">
      <c r="A18" s="13" t="s">
        <v>81</v>
      </c>
      <c r="B18" s="14">
        <v>6815044.7869999995</v>
      </c>
      <c r="C18" s="14">
        <v>414938.30499999999</v>
      </c>
      <c r="D18" s="14">
        <v>1384.2850000000001</v>
      </c>
      <c r="E18" s="13" t="s">
        <v>54</v>
      </c>
      <c r="F18" s="13"/>
      <c r="G18" s="10"/>
      <c r="H18" s="10"/>
    </row>
    <row r="19" spans="1:8" s="11" customFormat="1" x14ac:dyDescent="0.25">
      <c r="A19" s="13" t="s">
        <v>82</v>
      </c>
      <c r="B19" s="14">
        <v>6814931.2050000001</v>
      </c>
      <c r="C19" s="14">
        <v>414900.74900000001</v>
      </c>
      <c r="D19" s="14">
        <v>1393.579</v>
      </c>
      <c r="E19" s="13" t="s">
        <v>54</v>
      </c>
      <c r="F19" s="13"/>
      <c r="G19" s="10"/>
      <c r="H19" s="10"/>
    </row>
    <row r="20" spans="1:8" s="11" customFormat="1" x14ac:dyDescent="0.25">
      <c r="A20" s="13" t="s">
        <v>83</v>
      </c>
      <c r="B20" s="14">
        <v>6815003.6720000003</v>
      </c>
      <c r="C20" s="14">
        <v>414972.38500000001</v>
      </c>
      <c r="D20" s="14">
        <v>1385.991</v>
      </c>
      <c r="E20" s="13" t="s">
        <v>54</v>
      </c>
      <c r="F20" s="13"/>
      <c r="G20" s="16"/>
      <c r="H20" s="16"/>
    </row>
    <row r="21" spans="1:8" s="11" customFormat="1" x14ac:dyDescent="0.25">
      <c r="A21" s="13" t="s">
        <v>84</v>
      </c>
      <c r="B21" s="14">
        <v>6815282.6639999999</v>
      </c>
      <c r="C21" s="14">
        <v>415190.58799999999</v>
      </c>
      <c r="D21" s="14">
        <v>1418.154</v>
      </c>
      <c r="E21" s="13" t="s">
        <v>54</v>
      </c>
      <c r="F21" s="13"/>
      <c r="G21" s="10"/>
      <c r="H21" s="10"/>
    </row>
    <row r="22" spans="1:8" s="11" customFormat="1" x14ac:dyDescent="0.25">
      <c r="A22" s="13" t="s">
        <v>85</v>
      </c>
      <c r="B22" s="14">
        <v>6815284.6919999998</v>
      </c>
      <c r="C22" s="14">
        <v>415191.43199999997</v>
      </c>
      <c r="D22" s="14">
        <v>1417.6759999999999</v>
      </c>
      <c r="E22" s="13" t="s">
        <v>54</v>
      </c>
      <c r="F22" s="13"/>
      <c r="G22" s="9"/>
      <c r="H22" s="9"/>
    </row>
    <row r="23" spans="1:8" s="11" customFormat="1" x14ac:dyDescent="0.25">
      <c r="A23" s="13">
        <v>100100</v>
      </c>
      <c r="B23" s="14">
        <v>6816593.7659999998</v>
      </c>
      <c r="C23" s="14">
        <v>414961.31900000002</v>
      </c>
      <c r="D23" s="14">
        <v>1405.7280000000001</v>
      </c>
      <c r="E23" s="13" t="s">
        <v>39</v>
      </c>
      <c r="F23" s="13"/>
      <c r="G23" s="9"/>
      <c r="H23" s="9"/>
    </row>
    <row r="24" spans="1:8" s="11" customFormat="1" x14ac:dyDescent="0.25">
      <c r="A24" s="13">
        <v>100101</v>
      </c>
      <c r="B24" s="14">
        <v>6816589.5480000004</v>
      </c>
      <c r="C24" s="14">
        <v>414952.06400000001</v>
      </c>
      <c r="D24" s="14">
        <v>1406.95</v>
      </c>
      <c r="E24" s="13" t="s">
        <v>39</v>
      </c>
      <c r="F24" s="13"/>
      <c r="G24" s="9"/>
      <c r="H24" s="9"/>
    </row>
    <row r="25" spans="1:8" s="11" customFormat="1" x14ac:dyDescent="0.25">
      <c r="A25" s="13">
        <v>100102</v>
      </c>
      <c r="B25" s="14">
        <v>6816585.9139999999</v>
      </c>
      <c r="C25" s="14">
        <v>414942.239</v>
      </c>
      <c r="D25" s="14">
        <v>1407.6890000000001</v>
      </c>
      <c r="E25" s="13" t="s">
        <v>39</v>
      </c>
      <c r="F25" s="13"/>
      <c r="G25" s="9"/>
      <c r="H25" s="9"/>
    </row>
    <row r="26" spans="1:8" s="11" customFormat="1" x14ac:dyDescent="0.25">
      <c r="A26" s="13">
        <v>100103</v>
      </c>
      <c r="B26" s="14">
        <v>6816583.8380000005</v>
      </c>
      <c r="C26" s="14">
        <v>414932.18800000002</v>
      </c>
      <c r="D26" s="14">
        <v>1408.6959999999999</v>
      </c>
      <c r="E26" s="13" t="s">
        <v>39</v>
      </c>
      <c r="F26" s="13"/>
      <c r="G26" s="9"/>
      <c r="H26" s="9"/>
    </row>
    <row r="27" spans="1:8" s="11" customFormat="1" x14ac:dyDescent="0.25">
      <c r="A27" s="13">
        <v>100104</v>
      </c>
      <c r="B27" s="14">
        <v>6816582.0590000004</v>
      </c>
      <c r="C27" s="14">
        <v>414921.69300000003</v>
      </c>
      <c r="D27" s="14">
        <v>1410.0820000000001</v>
      </c>
      <c r="E27" s="13" t="s">
        <v>39</v>
      </c>
      <c r="F27" s="13"/>
      <c r="G27" s="9"/>
      <c r="H27" s="9"/>
    </row>
    <row r="28" spans="1:8" s="11" customFormat="1" x14ac:dyDescent="0.25">
      <c r="A28" s="13">
        <v>100105</v>
      </c>
      <c r="B28" s="14">
        <v>6816580.3770000003</v>
      </c>
      <c r="C28" s="14">
        <v>414911.42099999997</v>
      </c>
      <c r="D28" s="14">
        <v>1411.597</v>
      </c>
      <c r="E28" s="13" t="s">
        <v>39</v>
      </c>
      <c r="F28" s="13"/>
      <c r="G28" s="9"/>
      <c r="H28" s="9"/>
    </row>
    <row r="29" spans="1:8" s="11" customFormat="1" x14ac:dyDescent="0.25">
      <c r="A29" s="13">
        <v>100106</v>
      </c>
      <c r="B29" s="14">
        <v>6816578.9689999996</v>
      </c>
      <c r="C29" s="14">
        <v>414900.94900000002</v>
      </c>
      <c r="D29" s="14">
        <v>1412.886</v>
      </c>
      <c r="E29" s="13" t="s">
        <v>39</v>
      </c>
      <c r="F29" s="13"/>
      <c r="G29" s="9"/>
      <c r="H29" s="9"/>
    </row>
    <row r="30" spans="1:8" s="11" customFormat="1" x14ac:dyDescent="0.25">
      <c r="A30" s="13">
        <v>100107</v>
      </c>
      <c r="B30" s="14">
        <v>6816575.5460000001</v>
      </c>
      <c r="C30" s="14">
        <v>414890.766</v>
      </c>
      <c r="D30" s="14">
        <v>1414.5060000000001</v>
      </c>
      <c r="E30" s="13" t="s">
        <v>39</v>
      </c>
      <c r="F30" s="13"/>
      <c r="G30" s="9"/>
      <c r="H30" s="9"/>
    </row>
    <row r="31" spans="1:8" s="11" customFormat="1" x14ac:dyDescent="0.25">
      <c r="A31" s="13">
        <v>100108</v>
      </c>
      <c r="B31" s="14">
        <v>6816571.1160000004</v>
      </c>
      <c r="C31" s="14">
        <v>414881.63</v>
      </c>
      <c r="D31" s="14">
        <v>1415.633</v>
      </c>
      <c r="E31" s="13" t="s">
        <v>39</v>
      </c>
      <c r="F31" s="13"/>
      <c r="G31" s="9"/>
      <c r="H31" s="9"/>
    </row>
    <row r="32" spans="1:8" s="11" customFormat="1" x14ac:dyDescent="0.25">
      <c r="A32" s="13">
        <v>100109</v>
      </c>
      <c r="B32" s="14">
        <v>6816565.4560000002</v>
      </c>
      <c r="C32" s="14">
        <v>414872.62199999997</v>
      </c>
      <c r="D32" s="14">
        <v>1416.6110000000001</v>
      </c>
      <c r="E32" s="13" t="s">
        <v>39</v>
      </c>
      <c r="F32" s="13"/>
      <c r="G32" s="10"/>
      <c r="H32" s="10"/>
    </row>
    <row r="33" spans="1:8" s="11" customFormat="1" x14ac:dyDescent="0.25">
      <c r="A33" s="13">
        <v>100110</v>
      </c>
      <c r="B33" s="14">
        <v>6816558.96</v>
      </c>
      <c r="C33" s="14">
        <v>414863.85</v>
      </c>
      <c r="D33" s="14">
        <v>1417.672</v>
      </c>
      <c r="E33" s="13" t="s">
        <v>39</v>
      </c>
      <c r="F33" s="13"/>
      <c r="G33" s="10"/>
      <c r="H33" s="10"/>
    </row>
    <row r="34" spans="1:8" s="11" customFormat="1" x14ac:dyDescent="0.25">
      <c r="A34" s="13">
        <v>100111</v>
      </c>
      <c r="B34" s="14">
        <v>6816553.0049999999</v>
      </c>
      <c r="C34" s="14">
        <v>414854.85100000002</v>
      </c>
      <c r="D34" s="14">
        <v>1418.9169999999999</v>
      </c>
      <c r="E34" s="13" t="s">
        <v>39</v>
      </c>
      <c r="F34" s="13"/>
      <c r="G34" s="10"/>
      <c r="H34" s="10"/>
    </row>
    <row r="35" spans="1:8" s="11" customFormat="1" x14ac:dyDescent="0.25">
      <c r="A35" s="13">
        <v>100112</v>
      </c>
      <c r="B35" s="14">
        <v>6816546.8300000001</v>
      </c>
      <c r="C35" s="14">
        <v>414846.12800000003</v>
      </c>
      <c r="D35" s="14">
        <v>1419.9359999999999</v>
      </c>
      <c r="E35" s="13" t="s">
        <v>39</v>
      </c>
      <c r="F35" s="13"/>
      <c r="G35" s="10"/>
      <c r="H35" s="10"/>
    </row>
    <row r="36" spans="1:8" s="11" customFormat="1" x14ac:dyDescent="0.25">
      <c r="A36" s="13">
        <v>100113</v>
      </c>
      <c r="B36" s="14">
        <v>6816541.0420000004</v>
      </c>
      <c r="C36" s="14">
        <v>414837.42800000001</v>
      </c>
      <c r="D36" s="14">
        <v>1420.96</v>
      </c>
      <c r="E36" s="13" t="s">
        <v>39</v>
      </c>
      <c r="F36" s="13"/>
      <c r="G36" s="10"/>
      <c r="H36" s="10"/>
    </row>
    <row r="37" spans="1:8" s="11" customFormat="1" x14ac:dyDescent="0.25">
      <c r="A37" s="13">
        <v>100114</v>
      </c>
      <c r="B37" s="14">
        <v>6816534.2120000003</v>
      </c>
      <c r="C37" s="14">
        <v>414829.36800000002</v>
      </c>
      <c r="D37" s="14">
        <v>1422.6</v>
      </c>
      <c r="E37" s="13" t="s">
        <v>39</v>
      </c>
      <c r="F37" s="13"/>
      <c r="G37" s="10"/>
      <c r="H37" s="10"/>
    </row>
    <row r="38" spans="1:8" s="11" customFormat="1" x14ac:dyDescent="0.25">
      <c r="A38" s="13">
        <v>100115</v>
      </c>
      <c r="B38" s="14">
        <v>6816526.6409999998</v>
      </c>
      <c r="C38" s="14">
        <v>414822.10499999998</v>
      </c>
      <c r="D38" s="14">
        <v>1424.1389999999999</v>
      </c>
      <c r="E38" s="13" t="s">
        <v>39</v>
      </c>
      <c r="F38" s="13"/>
      <c r="G38" s="10"/>
      <c r="H38" s="10"/>
    </row>
    <row r="39" spans="1:8" s="11" customFormat="1" x14ac:dyDescent="0.25">
      <c r="A39" s="13">
        <v>100116</v>
      </c>
      <c r="B39" s="14">
        <v>6816519.2539999997</v>
      </c>
      <c r="C39" s="14">
        <v>414814.48800000001</v>
      </c>
      <c r="D39" s="14">
        <v>1425.568</v>
      </c>
      <c r="E39" s="13" t="s">
        <v>39</v>
      </c>
      <c r="F39" s="13"/>
      <c r="G39" s="10"/>
      <c r="H39" s="10"/>
    </row>
    <row r="40" spans="1:8" s="11" customFormat="1" x14ac:dyDescent="0.25">
      <c r="A40" s="13">
        <v>100117</v>
      </c>
      <c r="B40" s="14">
        <v>6816511.0659999996</v>
      </c>
      <c r="C40" s="14">
        <v>414808.15100000001</v>
      </c>
      <c r="D40" s="14">
        <v>1426.7840000000001</v>
      </c>
      <c r="E40" s="13" t="s">
        <v>39</v>
      </c>
      <c r="F40" s="13"/>
      <c r="G40" s="10"/>
      <c r="H40" s="10"/>
    </row>
    <row r="41" spans="1:8" s="11" customFormat="1" x14ac:dyDescent="0.25">
      <c r="A41" s="13">
        <v>100118</v>
      </c>
      <c r="B41" s="14">
        <v>6816503.0700000003</v>
      </c>
      <c r="C41" s="14">
        <v>414801.20400000003</v>
      </c>
      <c r="D41" s="14">
        <v>1428.1369999999999</v>
      </c>
      <c r="E41" s="13" t="s">
        <v>39</v>
      </c>
      <c r="F41" s="13"/>
      <c r="G41" s="10"/>
      <c r="H41" s="10"/>
    </row>
    <row r="42" spans="1:8" s="11" customFormat="1" x14ac:dyDescent="0.25">
      <c r="A42" s="13">
        <v>100119</v>
      </c>
      <c r="B42" s="14">
        <v>6816495.4100000001</v>
      </c>
      <c r="C42" s="14">
        <v>414794.31699999998</v>
      </c>
      <c r="D42" s="14">
        <v>1429.761</v>
      </c>
      <c r="E42" s="13" t="s">
        <v>39</v>
      </c>
      <c r="F42" s="13"/>
      <c r="G42" s="9"/>
      <c r="H42" s="9"/>
    </row>
    <row r="43" spans="1:8" s="11" customFormat="1" x14ac:dyDescent="0.25">
      <c r="A43" s="13">
        <v>100120</v>
      </c>
      <c r="B43" s="14">
        <v>6816488.4249999998</v>
      </c>
      <c r="C43" s="14">
        <v>414786.66800000001</v>
      </c>
      <c r="D43" s="14">
        <v>1431.433</v>
      </c>
      <c r="E43" s="13" t="s">
        <v>39</v>
      </c>
      <c r="F43" s="13"/>
      <c r="G43" s="9"/>
      <c r="H43" s="9"/>
    </row>
    <row r="44" spans="1:8" s="11" customFormat="1" x14ac:dyDescent="0.25">
      <c r="A44" s="13">
        <v>100121</v>
      </c>
      <c r="B44" s="14">
        <v>6816481.858</v>
      </c>
      <c r="C44" s="14">
        <v>414778.55200000003</v>
      </c>
      <c r="D44" s="14">
        <v>1433.4179999999999</v>
      </c>
      <c r="E44" s="13" t="s">
        <v>39</v>
      </c>
      <c r="F44" s="13"/>
      <c r="G44" s="9"/>
      <c r="H44" s="9"/>
    </row>
    <row r="45" spans="1:8" s="11" customFormat="1" x14ac:dyDescent="0.25">
      <c r="A45" s="13">
        <v>100122</v>
      </c>
      <c r="B45" s="14">
        <v>6816474.0760000004</v>
      </c>
      <c r="C45" s="14">
        <v>414771.63699999999</v>
      </c>
      <c r="D45" s="14">
        <v>1435.482</v>
      </c>
      <c r="E45" s="13" t="s">
        <v>39</v>
      </c>
      <c r="F45" s="13"/>
      <c r="G45" s="9"/>
      <c r="H45" s="9"/>
    </row>
    <row r="46" spans="1:8" s="11" customFormat="1" x14ac:dyDescent="0.25">
      <c r="A46" s="13">
        <v>100123</v>
      </c>
      <c r="B46" s="14">
        <v>6816466.5460000001</v>
      </c>
      <c r="C46" s="14">
        <v>414764.06599999999</v>
      </c>
      <c r="D46" s="14">
        <v>1437.655</v>
      </c>
      <c r="E46" s="13" t="s">
        <v>39</v>
      </c>
      <c r="F46" s="13"/>
      <c r="G46" s="9"/>
      <c r="H46" s="9"/>
    </row>
    <row r="47" spans="1:8" s="11" customFormat="1" x14ac:dyDescent="0.25">
      <c r="A47" s="13">
        <v>100124</v>
      </c>
      <c r="B47" s="14">
        <v>6816458.5130000003</v>
      </c>
      <c r="C47" s="14">
        <v>414757.11499999999</v>
      </c>
      <c r="D47" s="14">
        <v>1439.248</v>
      </c>
      <c r="E47" s="13" t="s">
        <v>39</v>
      </c>
      <c r="F47" s="13"/>
      <c r="G47" s="9"/>
      <c r="H47" s="9"/>
    </row>
    <row r="48" spans="1:8" s="11" customFormat="1" x14ac:dyDescent="0.25">
      <c r="A48" s="13">
        <v>100125</v>
      </c>
      <c r="B48" s="14">
        <v>6816451.3640000001</v>
      </c>
      <c r="C48" s="14">
        <v>414749.16700000002</v>
      </c>
      <c r="D48" s="14">
        <v>1441.42</v>
      </c>
      <c r="E48" s="13" t="s">
        <v>39</v>
      </c>
      <c r="F48" s="13"/>
      <c r="G48" s="9"/>
      <c r="H48" s="9"/>
    </row>
    <row r="49" spans="1:8" s="11" customFormat="1" x14ac:dyDescent="0.25">
      <c r="A49" s="13">
        <v>100126</v>
      </c>
      <c r="B49" s="14">
        <v>6816443.4160000002</v>
      </c>
      <c r="C49" s="14">
        <v>414742.505</v>
      </c>
      <c r="D49" s="14">
        <v>1443.1120000000001</v>
      </c>
      <c r="E49" s="13" t="s">
        <v>39</v>
      </c>
      <c r="F49" s="13"/>
      <c r="G49" s="9"/>
      <c r="H49" s="9"/>
    </row>
    <row r="50" spans="1:8" s="11" customFormat="1" x14ac:dyDescent="0.25">
      <c r="A50" s="13">
        <v>100127</v>
      </c>
      <c r="B50" s="14">
        <v>6816436.3399999999</v>
      </c>
      <c r="C50" s="14">
        <v>414734.89500000002</v>
      </c>
      <c r="D50" s="14">
        <v>1443.9780000000001</v>
      </c>
      <c r="E50" s="13" t="s">
        <v>39</v>
      </c>
      <c r="F50" s="13"/>
      <c r="G50" s="9"/>
      <c r="H50" s="9"/>
    </row>
    <row r="51" spans="1:8" s="11" customFormat="1" x14ac:dyDescent="0.25">
      <c r="A51" s="13">
        <v>100128</v>
      </c>
      <c r="B51" s="14">
        <v>6818901.9819999998</v>
      </c>
      <c r="C51" s="14">
        <v>414037.96899999998</v>
      </c>
      <c r="D51" s="14">
        <v>1430.425</v>
      </c>
      <c r="E51" s="13" t="s">
        <v>39</v>
      </c>
      <c r="F51" s="13"/>
      <c r="G51" s="9"/>
      <c r="H51" s="9"/>
    </row>
    <row r="52" spans="1:8" s="11" customFormat="1" x14ac:dyDescent="0.25">
      <c r="A52" s="13">
        <v>100129</v>
      </c>
      <c r="B52" s="14">
        <v>6818896.7690000003</v>
      </c>
      <c r="C52" s="14">
        <v>414062.90899999999</v>
      </c>
      <c r="D52" s="14">
        <v>1428.768</v>
      </c>
      <c r="E52" s="13" t="s">
        <v>39</v>
      </c>
      <c r="F52" s="13"/>
      <c r="G52" s="9"/>
      <c r="H52" s="9"/>
    </row>
    <row r="53" spans="1:8" s="11" customFormat="1" x14ac:dyDescent="0.25">
      <c r="A53" s="13">
        <v>100130</v>
      </c>
      <c r="B53" s="14">
        <v>6818899.4210000001</v>
      </c>
      <c r="C53" s="14">
        <v>414088.45899999997</v>
      </c>
      <c r="D53" s="14">
        <v>1426.509</v>
      </c>
      <c r="E53" s="13" t="s">
        <v>39</v>
      </c>
      <c r="F53" s="13"/>
      <c r="G53" s="10"/>
      <c r="H53" s="10"/>
    </row>
    <row r="54" spans="1:8" s="11" customFormat="1" x14ac:dyDescent="0.25">
      <c r="A54" s="13">
        <v>100131</v>
      </c>
      <c r="B54" s="14">
        <v>6818893.625</v>
      </c>
      <c r="C54" s="14">
        <v>414113.652</v>
      </c>
      <c r="D54" s="14">
        <v>1424.8589999999999</v>
      </c>
      <c r="E54" s="13" t="s">
        <v>39</v>
      </c>
      <c r="F54" s="13"/>
      <c r="G54" s="10"/>
      <c r="H54" s="10"/>
    </row>
    <row r="55" spans="1:8" s="11" customFormat="1" x14ac:dyDescent="0.25">
      <c r="A55" s="13">
        <v>100132</v>
      </c>
      <c r="B55" s="14">
        <v>6818884.2690000003</v>
      </c>
      <c r="C55" s="14">
        <v>414137.77</v>
      </c>
      <c r="D55" s="14">
        <v>1422.277</v>
      </c>
      <c r="E55" s="13" t="s">
        <v>39</v>
      </c>
      <c r="F55" s="13"/>
      <c r="G55" s="10"/>
      <c r="H55" s="10"/>
    </row>
    <row r="56" spans="1:8" s="11" customFormat="1" x14ac:dyDescent="0.25">
      <c r="A56" s="13">
        <v>100133</v>
      </c>
      <c r="B56" s="14">
        <v>6818881.6090000002</v>
      </c>
      <c r="C56" s="14">
        <v>414163.48</v>
      </c>
      <c r="D56" s="14">
        <v>1420.3309999999999</v>
      </c>
      <c r="E56" s="13" t="s">
        <v>39</v>
      </c>
      <c r="F56" s="13"/>
      <c r="G56" s="10"/>
      <c r="H56" s="10"/>
    </row>
    <row r="57" spans="1:8" s="11" customFormat="1" x14ac:dyDescent="0.25">
      <c r="A57" s="13">
        <v>100134</v>
      </c>
      <c r="B57" s="14">
        <v>6818891.4960000003</v>
      </c>
      <c r="C57" s="14">
        <v>414186.44400000002</v>
      </c>
      <c r="D57" s="14">
        <v>1417.8430000000001</v>
      </c>
      <c r="E57" s="13" t="s">
        <v>39</v>
      </c>
      <c r="F57" s="13"/>
      <c r="G57" s="10"/>
      <c r="H57" s="10"/>
    </row>
    <row r="58" spans="1:8" s="11" customFormat="1" x14ac:dyDescent="0.25">
      <c r="A58" s="13">
        <v>100135</v>
      </c>
      <c r="B58" s="14">
        <v>6818897.665</v>
      </c>
      <c r="C58" s="14">
        <v>414192.60499999998</v>
      </c>
      <c r="D58" s="14">
        <v>1416.72</v>
      </c>
      <c r="E58" s="13" t="s">
        <v>39</v>
      </c>
      <c r="F58" s="13"/>
      <c r="G58" s="10"/>
      <c r="H58" s="10"/>
    </row>
    <row r="59" spans="1:8" s="11" customFormat="1" x14ac:dyDescent="0.25">
      <c r="A59" s="13" t="s">
        <v>40</v>
      </c>
      <c r="B59" s="14">
        <v>6819835.3279999997</v>
      </c>
      <c r="C59" s="14">
        <v>414341.41600000003</v>
      </c>
      <c r="D59" s="14">
        <v>1349.768</v>
      </c>
      <c r="E59" s="13" t="s">
        <v>36</v>
      </c>
      <c r="F59" s="13"/>
      <c r="G59" s="10">
        <v>1.18</v>
      </c>
      <c r="H59" s="10">
        <f>D59-G59</f>
        <v>1348.588</v>
      </c>
    </row>
    <row r="60" spans="1:8" s="11" customFormat="1" x14ac:dyDescent="0.25">
      <c r="A60" s="13" t="s">
        <v>41</v>
      </c>
      <c r="B60" s="14">
        <v>6816744.4139999999</v>
      </c>
      <c r="C60" s="14">
        <v>415129.54200000002</v>
      </c>
      <c r="D60" s="14">
        <v>1390.479</v>
      </c>
      <c r="E60" s="13" t="s">
        <v>38</v>
      </c>
      <c r="F60" s="13"/>
      <c r="G60" s="10">
        <v>1.165</v>
      </c>
      <c r="H60" s="10">
        <f t="shared" ref="H60:H61" si="0">D60-G60</f>
        <v>1389.3140000000001</v>
      </c>
    </row>
    <row r="61" spans="1:8" s="11" customFormat="1" x14ac:dyDescent="0.25">
      <c r="A61" s="13" t="s">
        <v>42</v>
      </c>
      <c r="B61" s="14">
        <v>6816744.4299999997</v>
      </c>
      <c r="C61" s="14">
        <v>415129.54399999999</v>
      </c>
      <c r="D61" s="14">
        <v>1390.4749999999999</v>
      </c>
      <c r="E61" s="13" t="s">
        <v>38</v>
      </c>
      <c r="F61" s="13"/>
      <c r="G61" s="10">
        <v>1.165</v>
      </c>
      <c r="H61" s="10">
        <f t="shared" si="0"/>
        <v>1389.31</v>
      </c>
    </row>
    <row r="62" spans="1:8" s="11" customFormat="1" x14ac:dyDescent="0.25">
      <c r="A62" s="13" t="s">
        <v>43</v>
      </c>
      <c r="B62" s="14">
        <v>6817783.8789999997</v>
      </c>
      <c r="C62" s="14">
        <v>414921.75400000002</v>
      </c>
      <c r="D62" s="14">
        <v>1360.8979999999999</v>
      </c>
      <c r="E62" s="13" t="s">
        <v>60</v>
      </c>
      <c r="F62" s="13" t="s">
        <v>62</v>
      </c>
      <c r="G62" s="10">
        <v>0.88</v>
      </c>
      <c r="H62" s="10">
        <f>D62-G62-0.04</f>
        <v>1359.9779999999998</v>
      </c>
    </row>
    <row r="63" spans="1:8" s="11" customFormat="1" x14ac:dyDescent="0.25">
      <c r="A63" s="13" t="s">
        <v>44</v>
      </c>
      <c r="B63" s="14">
        <v>6817783.8880000003</v>
      </c>
      <c r="C63" s="14">
        <v>414921.70899999997</v>
      </c>
      <c r="D63" s="14">
        <v>1360.8610000000001</v>
      </c>
      <c r="E63" s="13" t="s">
        <v>38</v>
      </c>
      <c r="F63" s="13"/>
      <c r="G63" s="10"/>
      <c r="H63" s="10">
        <f>H62</f>
        <v>1359.9779999999998</v>
      </c>
    </row>
    <row r="64" spans="1:8" s="11" customFormat="1" x14ac:dyDescent="0.25">
      <c r="A64" s="13" t="s">
        <v>45</v>
      </c>
      <c r="B64" s="14">
        <v>6818517.5669999998</v>
      </c>
      <c r="C64" s="14">
        <v>414904.00900000002</v>
      </c>
      <c r="D64" s="14">
        <v>1333.421</v>
      </c>
      <c r="E64" s="13" t="s">
        <v>38</v>
      </c>
      <c r="F64" s="13"/>
      <c r="G64" s="10"/>
      <c r="H64" s="10">
        <f>H65</f>
        <v>1332.4860000000001</v>
      </c>
    </row>
    <row r="65" spans="1:8" s="11" customFormat="1" x14ac:dyDescent="0.25">
      <c r="A65" s="13" t="s">
        <v>46</v>
      </c>
      <c r="B65" s="14">
        <v>6818517.5389999999</v>
      </c>
      <c r="C65" s="14">
        <v>414904.00400000002</v>
      </c>
      <c r="D65" s="14">
        <v>1333.5060000000001</v>
      </c>
      <c r="E65" s="13" t="s">
        <v>60</v>
      </c>
      <c r="F65" s="13" t="s">
        <v>61</v>
      </c>
      <c r="G65" s="10">
        <v>0.93</v>
      </c>
      <c r="H65" s="10">
        <f>D65-G65-0.09</f>
        <v>1332.4860000000001</v>
      </c>
    </row>
    <row r="66" spans="1:8" s="11" customFormat="1" x14ac:dyDescent="0.25">
      <c r="A66" s="13" t="s">
        <v>47</v>
      </c>
      <c r="B66" s="14">
        <v>6819176.5939999996</v>
      </c>
      <c r="C66" s="14">
        <v>414709.359</v>
      </c>
      <c r="D66" s="14">
        <v>1319.7460000000001</v>
      </c>
      <c r="E66" s="13" t="s">
        <v>60</v>
      </c>
      <c r="F66" s="13" t="s">
        <v>61</v>
      </c>
      <c r="G66" s="10">
        <v>0.5</v>
      </c>
      <c r="H66" s="10">
        <f>D66-G66-0.09</f>
        <v>1319.1560000000002</v>
      </c>
    </row>
    <row r="67" spans="1:8" s="11" customFormat="1" x14ac:dyDescent="0.25">
      <c r="A67" t="s">
        <v>48</v>
      </c>
      <c r="B67" s="14">
        <v>6819176.6150000002</v>
      </c>
      <c r="C67" s="14">
        <v>414709.41600000003</v>
      </c>
      <c r="D67" s="14">
        <v>1319.6590000000001</v>
      </c>
      <c r="E67" t="s">
        <v>38</v>
      </c>
      <c r="F67"/>
    </row>
    <row r="68" spans="1:8" s="11" customFormat="1" x14ac:dyDescent="0.25">
      <c r="A68" t="s">
        <v>49</v>
      </c>
      <c r="B68" s="14">
        <v>6819202.3370000003</v>
      </c>
      <c r="C68" s="14">
        <v>414793.63900000002</v>
      </c>
      <c r="D68" s="14">
        <v>1318.8910000000001</v>
      </c>
      <c r="E68" t="s">
        <v>38</v>
      </c>
      <c r="F68"/>
    </row>
    <row r="69" spans="1:8" s="11" customFormat="1" x14ac:dyDescent="0.25">
      <c r="A69" t="s">
        <v>50</v>
      </c>
      <c r="B69" s="14">
        <v>6819202.3700000001</v>
      </c>
      <c r="C69" s="14">
        <v>414793.614</v>
      </c>
      <c r="D69" s="14">
        <v>1318.915</v>
      </c>
      <c r="E69" t="s">
        <v>38</v>
      </c>
      <c r="F69"/>
    </row>
    <row r="70" spans="1:8" s="11" customFormat="1" x14ac:dyDescent="0.25">
      <c r="B70" s="12"/>
      <c r="C70" s="12"/>
      <c r="D70" s="12"/>
    </row>
    <row r="71" spans="1:8" s="11" customFormat="1" x14ac:dyDescent="0.25">
      <c r="B71" s="12"/>
      <c r="C71" s="12"/>
      <c r="D71" s="12"/>
    </row>
    <row r="72" spans="1:8" s="11" customFormat="1" x14ac:dyDescent="0.25">
      <c r="B72" s="12"/>
      <c r="C72" s="12"/>
      <c r="D72" s="12"/>
    </row>
    <row r="73" spans="1:8" s="11" customFormat="1" x14ac:dyDescent="0.25">
      <c r="B73" s="12"/>
      <c r="C73" s="12"/>
      <c r="D73" s="12"/>
    </row>
    <row r="74" spans="1:8" s="11" customFormat="1" x14ac:dyDescent="0.25">
      <c r="B74" s="12"/>
      <c r="C74" s="12"/>
      <c r="D74" s="12"/>
    </row>
    <row r="75" spans="1:8" s="11" customFormat="1" x14ac:dyDescent="0.25">
      <c r="B75" s="12"/>
      <c r="C75" s="12"/>
      <c r="D75" s="12"/>
    </row>
    <row r="76" spans="1:8" s="11" customFormat="1" x14ac:dyDescent="0.25">
      <c r="B76" s="12"/>
      <c r="C76" s="12"/>
      <c r="D76" s="12"/>
    </row>
    <row r="77" spans="1:8" s="11" customFormat="1" x14ac:dyDescent="0.25">
      <c r="B77" s="12"/>
      <c r="C77" s="12"/>
      <c r="D77" s="12"/>
    </row>
    <row r="78" spans="1:8" s="11" customFormat="1" x14ac:dyDescent="0.25">
      <c r="B78" s="12"/>
      <c r="C78" s="12"/>
      <c r="D78" s="12"/>
    </row>
    <row r="79" spans="1:8" s="11" customFormat="1" x14ac:dyDescent="0.25">
      <c r="B79" s="12"/>
      <c r="C79" s="12"/>
      <c r="D79" s="12"/>
    </row>
    <row r="80" spans="1:8" s="11" customFormat="1" x14ac:dyDescent="0.25">
      <c r="B80" s="12"/>
      <c r="C80" s="12"/>
      <c r="D80" s="12"/>
    </row>
    <row r="81" spans="2:4" s="11" customFormat="1" x14ac:dyDescent="0.25">
      <c r="B81" s="12"/>
      <c r="C81" s="12"/>
      <c r="D81" s="12"/>
    </row>
    <row r="82" spans="2:4" s="11" customFormat="1" x14ac:dyDescent="0.25">
      <c r="B82" s="12"/>
      <c r="C82" s="12"/>
      <c r="D82" s="12"/>
    </row>
    <row r="83" spans="2:4" s="11" customFormat="1" x14ac:dyDescent="0.25">
      <c r="B83" s="12"/>
      <c r="C83" s="12"/>
      <c r="D83" s="12"/>
    </row>
    <row r="84" spans="2:4" s="11" customFormat="1" x14ac:dyDescent="0.25">
      <c r="B84" s="12"/>
      <c r="C84" s="12"/>
      <c r="D84" s="12"/>
    </row>
    <row r="85" spans="2:4" s="11" customFormat="1" x14ac:dyDescent="0.25">
      <c r="B85" s="12"/>
      <c r="C85" s="12"/>
      <c r="D85" s="12"/>
    </row>
    <row r="86" spans="2:4" s="11" customFormat="1" x14ac:dyDescent="0.25">
      <c r="B86" s="12"/>
      <c r="C86" s="12"/>
      <c r="D86" s="12"/>
    </row>
    <row r="87" spans="2:4" s="11" customFormat="1" x14ac:dyDescent="0.25">
      <c r="B87" s="12"/>
      <c r="C87" s="12"/>
      <c r="D87" s="12"/>
    </row>
    <row r="88" spans="2:4" s="11" customFormat="1" x14ac:dyDescent="0.25">
      <c r="B88" s="12"/>
      <c r="C88" s="12"/>
      <c r="D88" s="12"/>
    </row>
    <row r="89" spans="2:4" s="11" customFormat="1" x14ac:dyDescent="0.25">
      <c r="B89" s="12"/>
      <c r="C89" s="12"/>
      <c r="D89" s="12"/>
    </row>
    <row r="90" spans="2:4" s="11" customFormat="1" x14ac:dyDescent="0.25">
      <c r="B90" s="12"/>
      <c r="C90" s="12"/>
      <c r="D90" s="12"/>
    </row>
    <row r="91" spans="2:4" s="11" customFormat="1" x14ac:dyDescent="0.25">
      <c r="B91" s="12"/>
      <c r="C91" s="12"/>
      <c r="D91" s="12"/>
    </row>
    <row r="92" spans="2:4" s="11" customFormat="1" x14ac:dyDescent="0.25">
      <c r="B92" s="12"/>
      <c r="C92" s="12"/>
      <c r="D92" s="12"/>
    </row>
    <row r="93" spans="2:4" s="11" customFormat="1" x14ac:dyDescent="0.25">
      <c r="B93" s="12"/>
      <c r="C93" s="12"/>
      <c r="D93" s="12"/>
    </row>
    <row r="94" spans="2:4" s="11" customFormat="1" x14ac:dyDescent="0.25">
      <c r="B94" s="12"/>
      <c r="C94" s="12"/>
      <c r="D94" s="12"/>
    </row>
    <row r="95" spans="2:4" s="11" customFormat="1" x14ac:dyDescent="0.25">
      <c r="B95" s="12"/>
      <c r="C95" s="12"/>
      <c r="D95" s="12"/>
    </row>
    <row r="96" spans="2:4" s="11" customFormat="1" x14ac:dyDescent="0.25">
      <c r="B96" s="12"/>
      <c r="C96" s="12"/>
      <c r="D96" s="12"/>
    </row>
    <row r="97" spans="2:4" s="11" customFormat="1" x14ac:dyDescent="0.25">
      <c r="B97" s="12"/>
      <c r="C97" s="12"/>
      <c r="D97" s="12"/>
    </row>
    <row r="98" spans="2:4" s="11" customFormat="1" x14ac:dyDescent="0.25">
      <c r="B98" s="12"/>
      <c r="C98" s="12"/>
      <c r="D98" s="12"/>
    </row>
    <row r="99" spans="2:4" s="11" customFormat="1" x14ac:dyDescent="0.25">
      <c r="B99" s="12"/>
      <c r="C99" s="12"/>
      <c r="D99" s="12"/>
    </row>
    <row r="100" spans="2:4" s="11" customFormat="1" x14ac:dyDescent="0.25">
      <c r="B100" s="12"/>
      <c r="C100" s="12"/>
      <c r="D100" s="12"/>
    </row>
    <row r="101" spans="2:4" s="11" customFormat="1" x14ac:dyDescent="0.25">
      <c r="B101" s="12"/>
      <c r="C101" s="12"/>
      <c r="D101" s="12"/>
    </row>
    <row r="102" spans="2:4" s="11" customFormat="1" x14ac:dyDescent="0.25">
      <c r="B102" s="12"/>
      <c r="C102" s="12"/>
      <c r="D102" s="12"/>
    </row>
    <row r="103" spans="2:4" s="11" customFormat="1" x14ac:dyDescent="0.25">
      <c r="B103" s="12"/>
      <c r="C103" s="12"/>
      <c r="D103" s="12"/>
    </row>
    <row r="104" spans="2:4" s="11" customFormat="1" x14ac:dyDescent="0.25">
      <c r="B104" s="12"/>
      <c r="C104" s="12"/>
      <c r="D104" s="12"/>
    </row>
    <row r="105" spans="2:4" s="11" customFormat="1" x14ac:dyDescent="0.25">
      <c r="B105" s="12"/>
      <c r="C105" s="12"/>
      <c r="D105" s="12"/>
    </row>
    <row r="106" spans="2:4" s="11" customFormat="1" x14ac:dyDescent="0.25">
      <c r="B106" s="12"/>
      <c r="C106" s="12"/>
      <c r="D106" s="12"/>
    </row>
    <row r="107" spans="2:4" s="11" customFormat="1" x14ac:dyDescent="0.25">
      <c r="B107" s="12"/>
      <c r="C107" s="12"/>
      <c r="D107" s="12"/>
    </row>
    <row r="108" spans="2:4" s="11" customFormat="1" x14ac:dyDescent="0.25">
      <c r="B108" s="12"/>
      <c r="C108" s="12"/>
      <c r="D108" s="12"/>
    </row>
    <row r="109" spans="2:4" s="11" customFormat="1" x14ac:dyDescent="0.25">
      <c r="B109" s="12"/>
      <c r="C109" s="12"/>
      <c r="D109" s="12"/>
    </row>
    <row r="110" spans="2:4" s="11" customFormat="1" x14ac:dyDescent="0.25">
      <c r="B110" s="12"/>
      <c r="C110" s="12"/>
      <c r="D110" s="12"/>
    </row>
    <row r="111" spans="2:4" s="11" customFormat="1" x14ac:dyDescent="0.25">
      <c r="B111" s="12"/>
      <c r="C111" s="12"/>
      <c r="D111" s="12"/>
    </row>
    <row r="112" spans="2:4" s="11" customFormat="1" x14ac:dyDescent="0.25">
      <c r="B112" s="12"/>
      <c r="C112" s="12"/>
      <c r="D112" s="12"/>
    </row>
    <row r="113" spans="2:4" s="11" customFormat="1" x14ac:dyDescent="0.25">
      <c r="B113" s="12"/>
      <c r="C113" s="12"/>
      <c r="D113" s="12"/>
    </row>
    <row r="114" spans="2:4" s="11" customFormat="1" x14ac:dyDescent="0.25">
      <c r="B114" s="12"/>
      <c r="C114" s="12"/>
      <c r="D114" s="12"/>
    </row>
    <row r="115" spans="2:4" s="11" customFormat="1" x14ac:dyDescent="0.25">
      <c r="B115" s="12"/>
      <c r="C115" s="12"/>
      <c r="D115" s="12"/>
    </row>
    <row r="116" spans="2:4" s="11" customFormat="1" x14ac:dyDescent="0.25">
      <c r="B116" s="12"/>
      <c r="C116" s="12"/>
      <c r="D116" s="12"/>
    </row>
    <row r="117" spans="2:4" s="11" customFormat="1" x14ac:dyDescent="0.25">
      <c r="B117" s="12"/>
      <c r="C117" s="12"/>
      <c r="D117" s="12"/>
    </row>
    <row r="118" spans="2:4" s="11" customFormat="1" x14ac:dyDescent="0.25">
      <c r="B118" s="12"/>
      <c r="C118" s="12"/>
      <c r="D118" s="12"/>
    </row>
    <row r="119" spans="2:4" s="11" customFormat="1" x14ac:dyDescent="0.25">
      <c r="B119" s="12"/>
      <c r="C119" s="12"/>
      <c r="D119" s="12"/>
    </row>
    <row r="120" spans="2:4" s="11" customFormat="1" x14ac:dyDescent="0.25">
      <c r="B120" s="12"/>
      <c r="C120" s="12"/>
      <c r="D120" s="12"/>
    </row>
    <row r="121" spans="2:4" s="11" customFormat="1" x14ac:dyDescent="0.25">
      <c r="B121" s="12"/>
      <c r="C121" s="12"/>
      <c r="D121" s="12"/>
    </row>
    <row r="122" spans="2:4" s="11" customFormat="1" x14ac:dyDescent="0.25">
      <c r="B122" s="12"/>
      <c r="C122" s="12"/>
      <c r="D122" s="12"/>
    </row>
    <row r="123" spans="2:4" s="11" customFormat="1" x14ac:dyDescent="0.25">
      <c r="B123" s="12"/>
      <c r="C123" s="12"/>
      <c r="D123" s="12"/>
    </row>
    <row r="124" spans="2:4" s="11" customFormat="1" x14ac:dyDescent="0.25">
      <c r="B124" s="12"/>
      <c r="C124" s="12"/>
      <c r="D124" s="12"/>
    </row>
    <row r="125" spans="2:4" s="11" customFormat="1" x14ac:dyDescent="0.25">
      <c r="B125" s="12"/>
      <c r="C125" s="12"/>
      <c r="D125" s="12"/>
    </row>
    <row r="126" spans="2:4" s="11" customFormat="1" x14ac:dyDescent="0.25">
      <c r="B126" s="12"/>
      <c r="C126" s="12"/>
      <c r="D126" s="12"/>
    </row>
    <row r="127" spans="2:4" s="11" customFormat="1" x14ac:dyDescent="0.25">
      <c r="B127" s="12"/>
      <c r="C127" s="12"/>
      <c r="D127" s="12"/>
    </row>
    <row r="128" spans="2:4" s="11" customFormat="1" x14ac:dyDescent="0.25">
      <c r="B128" s="12"/>
      <c r="C128" s="12"/>
      <c r="D128" s="12"/>
    </row>
    <row r="129" spans="2:4" s="11" customFormat="1" x14ac:dyDescent="0.25">
      <c r="B129" s="12"/>
      <c r="C129" s="12"/>
      <c r="D129" s="12"/>
    </row>
    <row r="130" spans="2:4" s="11" customFormat="1" x14ac:dyDescent="0.25">
      <c r="B130" s="12"/>
      <c r="C130" s="12"/>
      <c r="D130" s="12"/>
    </row>
    <row r="131" spans="2:4" s="11" customFormat="1" x14ac:dyDescent="0.25">
      <c r="B131" s="12"/>
      <c r="C131" s="12"/>
      <c r="D131" s="12"/>
    </row>
    <row r="132" spans="2:4" s="11" customFormat="1" x14ac:dyDescent="0.25">
      <c r="B132" s="12"/>
      <c r="C132" s="12"/>
      <c r="D132" s="12"/>
    </row>
    <row r="133" spans="2:4" s="11" customFormat="1" x14ac:dyDescent="0.25">
      <c r="B133" s="12"/>
      <c r="C133" s="12"/>
      <c r="D133" s="12"/>
    </row>
    <row r="134" spans="2:4" s="11" customFormat="1" x14ac:dyDescent="0.25">
      <c r="B134" s="12"/>
      <c r="C134" s="12"/>
      <c r="D134" s="12"/>
    </row>
    <row r="135" spans="2:4" s="11" customFormat="1" x14ac:dyDescent="0.25">
      <c r="B135" s="12"/>
      <c r="C135" s="12"/>
      <c r="D135" s="12"/>
    </row>
    <row r="136" spans="2:4" s="11" customFormat="1" x14ac:dyDescent="0.25">
      <c r="B136" s="12"/>
      <c r="C136" s="12"/>
      <c r="D136" s="12"/>
    </row>
    <row r="137" spans="2:4" s="11" customFormat="1" x14ac:dyDescent="0.25">
      <c r="B137" s="12"/>
      <c r="C137" s="12"/>
      <c r="D137" s="12"/>
    </row>
    <row r="138" spans="2:4" s="11" customFormat="1" x14ac:dyDescent="0.25">
      <c r="B138" s="12"/>
      <c r="C138" s="12"/>
      <c r="D138" s="12"/>
    </row>
    <row r="139" spans="2:4" s="11" customFormat="1" x14ac:dyDescent="0.25">
      <c r="B139" s="12"/>
      <c r="C139" s="12"/>
      <c r="D139" s="12"/>
    </row>
    <row r="140" spans="2:4" s="11" customFormat="1" x14ac:dyDescent="0.25">
      <c r="B140" s="12"/>
      <c r="C140" s="12"/>
      <c r="D140" s="12"/>
    </row>
    <row r="141" spans="2:4" s="11" customFormat="1" x14ac:dyDescent="0.25">
      <c r="B141" s="12"/>
      <c r="C141" s="12"/>
      <c r="D141" s="12"/>
    </row>
    <row r="142" spans="2:4" s="11" customFormat="1" x14ac:dyDescent="0.25">
      <c r="B142" s="12"/>
      <c r="C142" s="12"/>
      <c r="D142" s="12"/>
    </row>
    <row r="143" spans="2:4" s="11" customFormat="1" x14ac:dyDescent="0.25">
      <c r="B143" s="12"/>
      <c r="C143" s="12"/>
      <c r="D143" s="12"/>
    </row>
    <row r="144" spans="2:4" s="11" customFormat="1" x14ac:dyDescent="0.25">
      <c r="B144" s="12"/>
      <c r="C144" s="12"/>
      <c r="D144" s="12"/>
    </row>
    <row r="145" spans="1:6" s="11" customFormat="1" x14ac:dyDescent="0.25">
      <c r="B145" s="12"/>
      <c r="C145" s="12"/>
      <c r="D145" s="12"/>
    </row>
    <row r="146" spans="1:6" s="11" customFormat="1" x14ac:dyDescent="0.25">
      <c r="B146" s="12"/>
      <c r="C146" s="12"/>
      <c r="D146" s="12"/>
    </row>
    <row r="147" spans="1:6" s="11" customFormat="1" x14ac:dyDescent="0.25">
      <c r="B147" s="12"/>
      <c r="C147" s="12"/>
      <c r="D147" s="12"/>
    </row>
    <row r="148" spans="1:6" s="11" customFormat="1" x14ac:dyDescent="0.25">
      <c r="B148" s="12"/>
      <c r="C148" s="12"/>
      <c r="D148" s="12"/>
    </row>
    <row r="149" spans="1:6" x14ac:dyDescent="0.25">
      <c r="A149"/>
      <c r="B149" s="6"/>
      <c r="C149" s="6"/>
      <c r="D149" s="6"/>
      <c r="E149"/>
      <c r="F149"/>
    </row>
    <row r="150" spans="1:6" x14ac:dyDescent="0.25">
      <c r="A150"/>
      <c r="B150" s="6"/>
      <c r="C150" s="6"/>
      <c r="D150" s="6"/>
      <c r="E150"/>
      <c r="F150"/>
    </row>
    <row r="151" spans="1:6" x14ac:dyDescent="0.25">
      <c r="A151"/>
      <c r="B151" s="6"/>
      <c r="C151" s="6"/>
      <c r="D151" s="6"/>
      <c r="E151"/>
      <c r="F151"/>
    </row>
    <row r="152" spans="1:6" x14ac:dyDescent="0.25">
      <c r="A152"/>
      <c r="B152" s="6"/>
      <c r="C152" s="6"/>
      <c r="D152" s="6"/>
      <c r="E152"/>
      <c r="F152"/>
    </row>
    <row r="153" spans="1:6" x14ac:dyDescent="0.25">
      <c r="A153"/>
      <c r="B153" s="6"/>
      <c r="C153" s="6"/>
      <c r="D153" s="6"/>
      <c r="E153"/>
      <c r="F153"/>
    </row>
    <row r="154" spans="1:6" x14ac:dyDescent="0.25">
      <c r="A154"/>
      <c r="B154" s="6"/>
      <c r="C154" s="6"/>
      <c r="D154" s="6"/>
      <c r="E154"/>
      <c r="F154"/>
    </row>
    <row r="155" spans="1:6" x14ac:dyDescent="0.25">
      <c r="A155"/>
      <c r="B155" s="6"/>
      <c r="C155" s="6"/>
      <c r="D155" s="6"/>
      <c r="E155"/>
      <c r="F155"/>
    </row>
    <row r="156" spans="1:6" x14ac:dyDescent="0.25">
      <c r="A156"/>
      <c r="B156" s="6"/>
      <c r="C156" s="6"/>
      <c r="D156" s="6"/>
      <c r="E156"/>
      <c r="F156"/>
    </row>
    <row r="157" spans="1:6" x14ac:dyDescent="0.25">
      <c r="A157"/>
      <c r="B157" s="6"/>
      <c r="C157" s="6"/>
      <c r="D157" s="6"/>
      <c r="E157"/>
      <c r="F157"/>
    </row>
    <row r="158" spans="1:6" x14ac:dyDescent="0.25">
      <c r="A158"/>
      <c r="B158" s="6"/>
      <c r="C158" s="6"/>
      <c r="D158" s="6"/>
      <c r="E158"/>
      <c r="F158"/>
    </row>
    <row r="159" spans="1:6" x14ac:dyDescent="0.25">
      <c r="A159"/>
      <c r="B159" s="6"/>
      <c r="C159" s="6"/>
      <c r="D159" s="6"/>
      <c r="E159"/>
      <c r="F159"/>
    </row>
    <row r="160" spans="1:6" x14ac:dyDescent="0.25">
      <c r="A160"/>
      <c r="B160" s="6"/>
      <c r="C160" s="6"/>
      <c r="D160" s="6"/>
      <c r="E160"/>
      <c r="F160"/>
    </row>
    <row r="161" spans="1:6" x14ac:dyDescent="0.25">
      <c r="A161"/>
      <c r="B161" s="6"/>
      <c r="C161" s="6"/>
      <c r="D161" s="6"/>
      <c r="E161"/>
      <c r="F161"/>
    </row>
    <row r="162" spans="1:6" x14ac:dyDescent="0.25">
      <c r="A162"/>
      <c r="B162" s="6"/>
      <c r="C162" s="6"/>
      <c r="D162" s="6"/>
      <c r="E162"/>
      <c r="F162"/>
    </row>
    <row r="163" spans="1:6" x14ac:dyDescent="0.25">
      <c r="A163"/>
      <c r="B163" s="6"/>
      <c r="C163" s="6"/>
      <c r="D163" s="6"/>
      <c r="E163"/>
      <c r="F163"/>
    </row>
    <row r="164" spans="1:6" x14ac:dyDescent="0.25">
      <c r="A164"/>
      <c r="B164" s="6"/>
      <c r="C164" s="6"/>
      <c r="D164" s="6"/>
      <c r="E164"/>
      <c r="F164"/>
    </row>
    <row r="165" spans="1:6" x14ac:dyDescent="0.25">
      <c r="A165"/>
      <c r="B165" s="6"/>
      <c r="C165" s="6"/>
      <c r="D165" s="6"/>
      <c r="E165"/>
      <c r="F165"/>
    </row>
    <row r="166" spans="1:6" x14ac:dyDescent="0.25">
      <c r="A166"/>
      <c r="B166" s="6"/>
      <c r="C166" s="6"/>
      <c r="D166" s="6"/>
      <c r="E166"/>
      <c r="F166"/>
    </row>
    <row r="167" spans="1:6" x14ac:dyDescent="0.25">
      <c r="A167"/>
      <c r="B167" s="6"/>
      <c r="C167" s="6"/>
      <c r="D167" s="6"/>
      <c r="E167"/>
      <c r="F167"/>
    </row>
    <row r="168" spans="1:6" x14ac:dyDescent="0.25">
      <c r="A168"/>
      <c r="B168" s="6"/>
      <c r="C168" s="6"/>
      <c r="D168" s="6"/>
      <c r="E168"/>
      <c r="F168"/>
    </row>
    <row r="169" spans="1:6" x14ac:dyDescent="0.25">
      <c r="A169"/>
      <c r="B169" s="6"/>
      <c r="C169" s="6"/>
      <c r="D169" s="6"/>
      <c r="E169"/>
      <c r="F169"/>
    </row>
    <row r="170" spans="1:6" x14ac:dyDescent="0.25">
      <c r="A170"/>
      <c r="B170" s="6"/>
      <c r="C170" s="6"/>
      <c r="D170" s="6"/>
      <c r="E170"/>
      <c r="F170"/>
    </row>
    <row r="171" spans="1:6" x14ac:dyDescent="0.25">
      <c r="A171"/>
      <c r="B171" s="6"/>
      <c r="C171" s="6"/>
      <c r="D171" s="6"/>
      <c r="E171"/>
      <c r="F171"/>
    </row>
    <row r="172" spans="1:6" x14ac:dyDescent="0.25">
      <c r="A172"/>
      <c r="B172" s="6"/>
      <c r="C172" s="6"/>
      <c r="D172" s="6"/>
      <c r="E172"/>
      <c r="F172"/>
    </row>
    <row r="173" spans="1:6" x14ac:dyDescent="0.25">
      <c r="A173"/>
      <c r="B173" s="6"/>
      <c r="C173" s="6"/>
      <c r="D173" s="6"/>
      <c r="E173"/>
      <c r="F173"/>
    </row>
    <row r="174" spans="1:6" x14ac:dyDescent="0.25">
      <c r="A174"/>
      <c r="B174" s="6"/>
      <c r="C174" s="6"/>
      <c r="D174" s="6"/>
      <c r="E174"/>
      <c r="F174"/>
    </row>
    <row r="175" spans="1:6" x14ac:dyDescent="0.25">
      <c r="A175"/>
      <c r="B175" s="6"/>
      <c r="C175" s="6"/>
      <c r="D175" s="6"/>
      <c r="E175"/>
      <c r="F175"/>
    </row>
    <row r="176" spans="1:6" x14ac:dyDescent="0.25">
      <c r="A176"/>
      <c r="B176" s="6"/>
      <c r="C176" s="6"/>
      <c r="D176" s="6"/>
      <c r="E176"/>
      <c r="F176"/>
    </row>
    <row r="177" spans="1:6" x14ac:dyDescent="0.25">
      <c r="A177"/>
      <c r="B177" s="6"/>
      <c r="C177" s="6"/>
      <c r="D177" s="6"/>
      <c r="E177"/>
      <c r="F177"/>
    </row>
    <row r="178" spans="1:6" x14ac:dyDescent="0.25">
      <c r="A178"/>
      <c r="B178" s="6"/>
      <c r="C178" s="6"/>
      <c r="D178" s="6"/>
      <c r="E178"/>
      <c r="F178"/>
    </row>
    <row r="179" spans="1:6" x14ac:dyDescent="0.25">
      <c r="A179"/>
      <c r="B179" s="6"/>
      <c r="C179" s="6"/>
      <c r="D179" s="6"/>
      <c r="E179"/>
      <c r="F179"/>
    </row>
    <row r="180" spans="1:6" x14ac:dyDescent="0.25">
      <c r="A180"/>
      <c r="B180" s="6"/>
      <c r="C180" s="6"/>
      <c r="D180" s="6"/>
      <c r="E180"/>
      <c r="F180"/>
    </row>
    <row r="181" spans="1:6" x14ac:dyDescent="0.25">
      <c r="A181"/>
      <c r="B181" s="6"/>
      <c r="C181" s="6"/>
      <c r="D181" s="6"/>
      <c r="E181"/>
      <c r="F181"/>
    </row>
    <row r="182" spans="1:6" x14ac:dyDescent="0.25">
      <c r="A182"/>
      <c r="B182" s="6"/>
      <c r="C182" s="6"/>
      <c r="D182" s="6"/>
      <c r="E182"/>
      <c r="F182"/>
    </row>
    <row r="183" spans="1:6" x14ac:dyDescent="0.25">
      <c r="A183"/>
      <c r="B183" s="6"/>
      <c r="C183" s="6"/>
      <c r="D183" s="6"/>
      <c r="E183"/>
      <c r="F183"/>
    </row>
    <row r="184" spans="1:6" x14ac:dyDescent="0.25">
      <c r="A184"/>
      <c r="B184" s="6"/>
      <c r="C184" s="6"/>
      <c r="D184" s="6"/>
      <c r="E184"/>
      <c r="F184"/>
    </row>
    <row r="185" spans="1:6" x14ac:dyDescent="0.25">
      <c r="A185"/>
      <c r="B185" s="6"/>
      <c r="C185" s="6"/>
      <c r="D185" s="6"/>
      <c r="E185"/>
      <c r="F185"/>
    </row>
    <row r="186" spans="1:6" x14ac:dyDescent="0.25">
      <c r="A186"/>
      <c r="B186" s="6"/>
      <c r="C186" s="6"/>
      <c r="D186" s="6"/>
      <c r="E186"/>
      <c r="F186"/>
    </row>
    <row r="187" spans="1:6" x14ac:dyDescent="0.25">
      <c r="A187"/>
      <c r="B187" s="6"/>
      <c r="C187" s="6"/>
      <c r="D187" s="6"/>
      <c r="E187"/>
      <c r="F187"/>
    </row>
    <row r="188" spans="1:6" x14ac:dyDescent="0.25">
      <c r="A188"/>
      <c r="B188" s="6"/>
      <c r="C188" s="6"/>
      <c r="D188" s="6"/>
      <c r="E188"/>
      <c r="F188"/>
    </row>
    <row r="189" spans="1:6" x14ac:dyDescent="0.25">
      <c r="A189"/>
      <c r="B189" s="6"/>
      <c r="C189" s="6"/>
      <c r="D189" s="6"/>
      <c r="E189"/>
      <c r="F189"/>
    </row>
    <row r="190" spans="1:6" x14ac:dyDescent="0.25">
      <c r="A190"/>
      <c r="B190" s="6"/>
      <c r="C190" s="6"/>
      <c r="D190" s="6"/>
      <c r="E190"/>
      <c r="F190"/>
    </row>
    <row r="191" spans="1:6" x14ac:dyDescent="0.25">
      <c r="A191"/>
      <c r="B191" s="6"/>
      <c r="C191" s="6"/>
      <c r="D191" s="6"/>
      <c r="E191"/>
      <c r="F191"/>
    </row>
    <row r="192" spans="1:6" x14ac:dyDescent="0.25">
      <c r="A192"/>
      <c r="B192" s="6"/>
      <c r="C192" s="6"/>
      <c r="D192" s="6"/>
      <c r="E192"/>
      <c r="F192"/>
    </row>
    <row r="193" spans="1:6" x14ac:dyDescent="0.25">
      <c r="A193"/>
      <c r="B193" s="6"/>
      <c r="C193" s="6"/>
      <c r="D193" s="6"/>
      <c r="E193"/>
      <c r="F193"/>
    </row>
    <row r="194" spans="1:6" x14ac:dyDescent="0.25">
      <c r="A194"/>
      <c r="B194" s="6"/>
      <c r="C194" s="6"/>
      <c r="D194" s="6"/>
      <c r="E194"/>
      <c r="F194"/>
    </row>
    <row r="195" spans="1:6" x14ac:dyDescent="0.25">
      <c r="A195"/>
      <c r="B195" s="6"/>
      <c r="C195" s="6"/>
      <c r="D195" s="6"/>
      <c r="E195"/>
      <c r="F195"/>
    </row>
    <row r="196" spans="1:6" x14ac:dyDescent="0.25">
      <c r="A196"/>
      <c r="B196" s="6"/>
      <c r="C196" s="6"/>
      <c r="D196" s="6"/>
      <c r="E196"/>
      <c r="F196"/>
    </row>
    <row r="197" spans="1:6" x14ac:dyDescent="0.25">
      <c r="A197"/>
      <c r="B197" s="6"/>
      <c r="C197" s="6"/>
      <c r="D197" s="6"/>
      <c r="E197"/>
      <c r="F197"/>
    </row>
    <row r="198" spans="1:6" x14ac:dyDescent="0.25">
      <c r="A198"/>
      <c r="B198" s="6"/>
      <c r="C198" s="6"/>
      <c r="D198" s="6"/>
      <c r="E198"/>
      <c r="F198"/>
    </row>
    <row r="199" spans="1:6" x14ac:dyDescent="0.25">
      <c r="A199"/>
      <c r="B199" s="6"/>
      <c r="C199" s="6"/>
      <c r="D199" s="6"/>
      <c r="E199"/>
      <c r="F199"/>
    </row>
    <row r="200" spans="1:6" x14ac:dyDescent="0.25">
      <c r="A200"/>
      <c r="B200" s="6"/>
      <c r="C200" s="6"/>
      <c r="D200" s="6"/>
      <c r="E200"/>
      <c r="F200"/>
    </row>
    <row r="201" spans="1:6" x14ac:dyDescent="0.25">
      <c r="A201"/>
      <c r="B201" s="6"/>
      <c r="C201" s="6"/>
      <c r="D201" s="6"/>
      <c r="E201"/>
      <c r="F201"/>
    </row>
    <row r="202" spans="1:6" x14ac:dyDescent="0.25">
      <c r="A202"/>
      <c r="B202" s="6"/>
      <c r="C202" s="6"/>
      <c r="D202" s="6"/>
      <c r="E202"/>
      <c r="F202"/>
    </row>
    <row r="203" spans="1:6" x14ac:dyDescent="0.25">
      <c r="A203"/>
      <c r="B203" s="6"/>
      <c r="C203" s="6"/>
      <c r="D203" s="6"/>
      <c r="E203"/>
      <c r="F203"/>
    </row>
    <row r="204" spans="1:6" x14ac:dyDescent="0.25">
      <c r="A204"/>
      <c r="B204" s="6"/>
      <c r="C204" s="6"/>
      <c r="D204" s="6"/>
      <c r="E204"/>
      <c r="F204"/>
    </row>
    <row r="205" spans="1:6" x14ac:dyDescent="0.25">
      <c r="A205"/>
      <c r="B205" s="6"/>
      <c r="C205" s="6"/>
      <c r="D205" s="6"/>
      <c r="E205"/>
      <c r="F205"/>
    </row>
    <row r="206" spans="1:6" x14ac:dyDescent="0.25">
      <c r="A206"/>
      <c r="B206" s="6"/>
      <c r="C206" s="6"/>
      <c r="D206" s="6"/>
      <c r="E206"/>
      <c r="F206"/>
    </row>
    <row r="207" spans="1:6" x14ac:dyDescent="0.25">
      <c r="A207"/>
      <c r="B207" s="6"/>
      <c r="C207" s="6"/>
      <c r="D207" s="6"/>
      <c r="E207"/>
      <c r="F207"/>
    </row>
    <row r="208" spans="1:6" x14ac:dyDescent="0.25">
      <c r="A208"/>
      <c r="B208" s="6"/>
      <c r="C208" s="6"/>
      <c r="D208" s="6"/>
      <c r="E208"/>
      <c r="F208"/>
    </row>
    <row r="209" spans="1:6" x14ac:dyDescent="0.25">
      <c r="A209"/>
      <c r="B209" s="6"/>
      <c r="C209" s="6"/>
      <c r="D209" s="6"/>
      <c r="E209"/>
      <c r="F209"/>
    </row>
    <row r="210" spans="1:6" x14ac:dyDescent="0.25">
      <c r="A210"/>
      <c r="B210" s="6"/>
      <c r="C210" s="6"/>
      <c r="D210" s="6"/>
      <c r="E210"/>
      <c r="F210"/>
    </row>
    <row r="211" spans="1:6" x14ac:dyDescent="0.25">
      <c r="A211"/>
      <c r="B211" s="6"/>
      <c r="C211" s="6"/>
      <c r="D211" s="6"/>
      <c r="E211"/>
      <c r="F211"/>
    </row>
    <row r="212" spans="1:6" x14ac:dyDescent="0.25">
      <c r="A212"/>
      <c r="B212" s="6"/>
      <c r="C212" s="6"/>
      <c r="D212" s="6"/>
      <c r="E212"/>
      <c r="F212"/>
    </row>
    <row r="213" spans="1:6" x14ac:dyDescent="0.25">
      <c r="A213"/>
      <c r="B213" s="6"/>
      <c r="C213" s="6"/>
      <c r="D213" s="6"/>
      <c r="E213"/>
      <c r="F213"/>
    </row>
    <row r="214" spans="1:6" x14ac:dyDescent="0.25">
      <c r="A214"/>
      <c r="B214" s="6"/>
      <c r="C214" s="6"/>
      <c r="D214" s="6"/>
      <c r="E214"/>
      <c r="F214"/>
    </row>
    <row r="215" spans="1:6" x14ac:dyDescent="0.25">
      <c r="A215"/>
      <c r="B215" s="6"/>
      <c r="C215" s="6"/>
      <c r="D215" s="6"/>
      <c r="E215"/>
      <c r="F215"/>
    </row>
    <row r="216" spans="1:6" x14ac:dyDescent="0.25">
      <c r="A216"/>
      <c r="B216" s="6"/>
      <c r="C216" s="6"/>
      <c r="D216" s="6"/>
      <c r="E216"/>
      <c r="F216"/>
    </row>
    <row r="217" spans="1:6" x14ac:dyDescent="0.25">
      <c r="A217"/>
      <c r="B217" s="6"/>
      <c r="C217" s="6"/>
      <c r="D217" s="6"/>
      <c r="E217"/>
      <c r="F217"/>
    </row>
    <row r="218" spans="1:6" x14ac:dyDescent="0.25">
      <c r="A218"/>
      <c r="B218" s="6"/>
      <c r="C218" s="6"/>
      <c r="D218" s="6"/>
      <c r="E218"/>
      <c r="F218"/>
    </row>
    <row r="219" spans="1:6" x14ac:dyDescent="0.25">
      <c r="A219"/>
      <c r="B219" s="6"/>
      <c r="C219" s="6"/>
      <c r="D219" s="6"/>
      <c r="E219"/>
      <c r="F219"/>
    </row>
    <row r="220" spans="1:6" x14ac:dyDescent="0.25">
      <c r="A220"/>
      <c r="B220" s="6"/>
      <c r="C220" s="6"/>
      <c r="D220" s="6"/>
      <c r="E220"/>
      <c r="F220"/>
    </row>
    <row r="221" spans="1:6" x14ac:dyDescent="0.25">
      <c r="A221"/>
      <c r="B221" s="6"/>
      <c r="C221" s="6"/>
      <c r="D221" s="6"/>
      <c r="E221"/>
      <c r="F221"/>
    </row>
    <row r="222" spans="1:6" x14ac:dyDescent="0.25">
      <c r="A222"/>
      <c r="B222" s="6"/>
      <c r="C222" s="6"/>
      <c r="D222" s="6"/>
      <c r="E222"/>
      <c r="F222"/>
    </row>
    <row r="223" spans="1:6" x14ac:dyDescent="0.25">
      <c r="A223"/>
      <c r="B223" s="6"/>
      <c r="C223" s="6"/>
      <c r="D223" s="6"/>
      <c r="E223"/>
      <c r="F223"/>
    </row>
    <row r="224" spans="1:6" x14ac:dyDescent="0.25">
      <c r="A224"/>
      <c r="B224" s="6"/>
      <c r="C224" s="6"/>
      <c r="D224" s="6"/>
      <c r="E224"/>
      <c r="F224"/>
    </row>
    <row r="225" spans="1:6" x14ac:dyDescent="0.25">
      <c r="A225"/>
      <c r="B225" s="6"/>
      <c r="C225" s="6"/>
      <c r="D225" s="6"/>
      <c r="E225"/>
      <c r="F225"/>
    </row>
    <row r="226" spans="1:6" x14ac:dyDescent="0.25">
      <c r="A226"/>
      <c r="B226" s="6"/>
      <c r="C226" s="6"/>
      <c r="D226" s="6"/>
      <c r="E226"/>
      <c r="F226"/>
    </row>
    <row r="227" spans="1:6" x14ac:dyDescent="0.25">
      <c r="A227"/>
      <c r="B227" s="6"/>
      <c r="C227" s="6"/>
      <c r="D227" s="6"/>
      <c r="E227"/>
      <c r="F227"/>
    </row>
    <row r="228" spans="1:6" x14ac:dyDescent="0.25">
      <c r="A228"/>
      <c r="B228" s="6"/>
      <c r="C228" s="6"/>
      <c r="D228" s="6"/>
      <c r="E228"/>
      <c r="F228"/>
    </row>
    <row r="229" spans="1:6" x14ac:dyDescent="0.25">
      <c r="A229"/>
      <c r="B229" s="6"/>
      <c r="C229" s="6"/>
      <c r="D229" s="6"/>
      <c r="E229"/>
      <c r="F229"/>
    </row>
    <row r="230" spans="1:6" x14ac:dyDescent="0.25">
      <c r="A230"/>
      <c r="B230" s="6"/>
      <c r="C230" s="6"/>
      <c r="D230" s="6"/>
      <c r="E230"/>
      <c r="F230"/>
    </row>
    <row r="231" spans="1:6" x14ac:dyDescent="0.25">
      <c r="A231"/>
      <c r="B231" s="6"/>
      <c r="C231" s="6"/>
      <c r="D231" s="6"/>
      <c r="E231"/>
      <c r="F231"/>
    </row>
    <row r="232" spans="1:6" x14ac:dyDescent="0.25">
      <c r="A232"/>
      <c r="B232" s="6"/>
      <c r="C232" s="6"/>
      <c r="D232" s="6"/>
      <c r="E232"/>
      <c r="F232"/>
    </row>
    <row r="233" spans="1:6" x14ac:dyDescent="0.25">
      <c r="A233"/>
      <c r="B233" s="6"/>
      <c r="C233" s="6"/>
      <c r="D233" s="6"/>
      <c r="E233"/>
      <c r="F233"/>
    </row>
    <row r="234" spans="1:6" x14ac:dyDescent="0.25">
      <c r="A234"/>
      <c r="B234" s="6"/>
      <c r="C234" s="6"/>
      <c r="D234" s="6"/>
      <c r="E234"/>
      <c r="F234"/>
    </row>
    <row r="235" spans="1:6" x14ac:dyDescent="0.25">
      <c r="A235"/>
      <c r="B235" s="6"/>
      <c r="C235" s="6"/>
      <c r="D235" s="6"/>
      <c r="E235"/>
      <c r="F235"/>
    </row>
    <row r="236" spans="1:6" x14ac:dyDescent="0.25">
      <c r="A236"/>
      <c r="B236" s="6"/>
      <c r="C236" s="6"/>
      <c r="D236" s="6"/>
      <c r="E236"/>
      <c r="F236"/>
    </row>
    <row r="237" spans="1:6" x14ac:dyDescent="0.25">
      <c r="A237"/>
      <c r="B237" s="6"/>
      <c r="C237" s="6"/>
      <c r="D237" s="6"/>
      <c r="E237"/>
      <c r="F237"/>
    </row>
    <row r="238" spans="1:6" x14ac:dyDescent="0.25">
      <c r="A238"/>
      <c r="B238" s="6"/>
      <c r="C238" s="6"/>
      <c r="D238" s="6"/>
      <c r="E238"/>
      <c r="F238"/>
    </row>
    <row r="239" spans="1:6" x14ac:dyDescent="0.25">
      <c r="A239"/>
      <c r="B239" s="6"/>
      <c r="C239" s="6"/>
      <c r="D239" s="6"/>
      <c r="E239"/>
      <c r="F239"/>
    </row>
    <row r="240" spans="1:6" x14ac:dyDescent="0.25">
      <c r="A240"/>
      <c r="B240" s="6"/>
      <c r="C240" s="6"/>
      <c r="D240" s="6"/>
      <c r="E240"/>
      <c r="F240"/>
    </row>
    <row r="241" spans="1:6" x14ac:dyDescent="0.25">
      <c r="A241"/>
      <c r="B241" s="6"/>
      <c r="C241" s="6"/>
      <c r="D241" s="6"/>
      <c r="E241"/>
      <c r="F241"/>
    </row>
    <row r="242" spans="1:6" x14ac:dyDescent="0.25">
      <c r="A242"/>
      <c r="B242" s="6"/>
      <c r="C242" s="6"/>
      <c r="D242" s="6"/>
      <c r="E242"/>
      <c r="F242"/>
    </row>
    <row r="243" spans="1:6" x14ac:dyDescent="0.25">
      <c r="A243"/>
      <c r="B243" s="6"/>
      <c r="C243" s="6"/>
      <c r="D243" s="6"/>
      <c r="E243"/>
      <c r="F243"/>
    </row>
    <row r="244" spans="1:6" x14ac:dyDescent="0.25">
      <c r="A244"/>
      <c r="B244" s="6"/>
      <c r="C244" s="6"/>
      <c r="D244" s="6"/>
      <c r="E244"/>
      <c r="F244"/>
    </row>
    <row r="245" spans="1:6" x14ac:dyDescent="0.25">
      <c r="A245"/>
      <c r="B245" s="6"/>
      <c r="C245" s="6"/>
      <c r="D245" s="6"/>
      <c r="E245"/>
      <c r="F245"/>
    </row>
    <row r="246" spans="1:6" x14ac:dyDescent="0.25">
      <c r="A246"/>
      <c r="B246" s="6"/>
      <c r="C246" s="6"/>
      <c r="D246" s="6"/>
      <c r="E246"/>
      <c r="F246"/>
    </row>
    <row r="247" spans="1:6" x14ac:dyDescent="0.25">
      <c r="A247"/>
      <c r="B247" s="6"/>
      <c r="C247" s="6"/>
      <c r="D247" s="6"/>
      <c r="E247"/>
      <c r="F247"/>
    </row>
    <row r="248" spans="1:6" x14ac:dyDescent="0.25">
      <c r="A248"/>
      <c r="B248" s="6"/>
      <c r="C248" s="6"/>
      <c r="D248" s="6"/>
      <c r="E248"/>
      <c r="F248"/>
    </row>
    <row r="249" spans="1:6" x14ac:dyDescent="0.25">
      <c r="A249"/>
      <c r="B249" s="6"/>
      <c r="C249" s="6"/>
      <c r="D249" s="6"/>
      <c r="E249"/>
      <c r="F249"/>
    </row>
    <row r="250" spans="1:6" x14ac:dyDescent="0.25">
      <c r="A250"/>
      <c r="B250" s="6"/>
      <c r="C250" s="6"/>
      <c r="D250" s="6"/>
      <c r="E250"/>
      <c r="F250"/>
    </row>
    <row r="251" spans="1:6" x14ac:dyDescent="0.25">
      <c r="A251"/>
      <c r="B251" s="6"/>
      <c r="C251" s="6"/>
      <c r="D251" s="6"/>
      <c r="E251"/>
      <c r="F251"/>
    </row>
    <row r="252" spans="1:6" x14ac:dyDescent="0.25">
      <c r="A252"/>
      <c r="B252" s="6"/>
      <c r="C252" s="6"/>
      <c r="D252" s="6"/>
      <c r="E252"/>
      <c r="F252"/>
    </row>
    <row r="253" spans="1:6" x14ac:dyDescent="0.25">
      <c r="A253"/>
      <c r="B253" s="6"/>
      <c r="C253" s="6"/>
      <c r="D253" s="6"/>
      <c r="E253"/>
      <c r="F253"/>
    </row>
    <row r="254" spans="1:6" x14ac:dyDescent="0.25">
      <c r="A254"/>
      <c r="B254" s="6"/>
      <c r="C254" s="6"/>
      <c r="D254" s="6"/>
      <c r="E254"/>
      <c r="F254"/>
    </row>
    <row r="255" spans="1:6" x14ac:dyDescent="0.25">
      <c r="A255"/>
      <c r="B255" s="6"/>
      <c r="C255" s="6"/>
      <c r="D255" s="6"/>
      <c r="E255"/>
      <c r="F255"/>
    </row>
    <row r="256" spans="1:6" x14ac:dyDescent="0.25">
      <c r="A256"/>
      <c r="B256" s="6"/>
      <c r="C256" s="6"/>
      <c r="D256" s="6"/>
      <c r="E256"/>
      <c r="F256"/>
    </row>
    <row r="257" spans="1:6" x14ac:dyDescent="0.25">
      <c r="A257"/>
      <c r="B257" s="6"/>
      <c r="C257" s="6"/>
      <c r="D257" s="6"/>
      <c r="E257"/>
      <c r="F257"/>
    </row>
    <row r="258" spans="1:6" x14ac:dyDescent="0.25">
      <c r="A258"/>
      <c r="B258" s="6"/>
      <c r="C258" s="6"/>
      <c r="D258" s="6"/>
      <c r="E258"/>
      <c r="F258"/>
    </row>
    <row r="259" spans="1:6" x14ac:dyDescent="0.25">
      <c r="A259"/>
      <c r="B259" s="6"/>
      <c r="C259" s="6"/>
      <c r="D259" s="6"/>
      <c r="E259"/>
      <c r="F259"/>
    </row>
    <row r="260" spans="1:6" x14ac:dyDescent="0.25">
      <c r="A260"/>
      <c r="B260" s="6"/>
      <c r="C260" s="6"/>
      <c r="D260" s="6"/>
      <c r="E260"/>
      <c r="F260"/>
    </row>
    <row r="261" spans="1:6" x14ac:dyDescent="0.25">
      <c r="A261"/>
      <c r="B261" s="6"/>
      <c r="C261" s="6"/>
      <c r="D261" s="6"/>
      <c r="E261"/>
      <c r="F261"/>
    </row>
    <row r="262" spans="1:6" x14ac:dyDescent="0.25">
      <c r="A262"/>
      <c r="B262" s="6"/>
      <c r="C262" s="6"/>
      <c r="D262" s="6"/>
      <c r="E262"/>
      <c r="F262"/>
    </row>
    <row r="263" spans="1:6" x14ac:dyDescent="0.25">
      <c r="A263"/>
      <c r="B263" s="6"/>
      <c r="C263" s="6"/>
      <c r="D263" s="6"/>
      <c r="E263"/>
      <c r="F263"/>
    </row>
    <row r="264" spans="1:6" x14ac:dyDescent="0.25">
      <c r="A264"/>
      <c r="B264" s="6"/>
      <c r="C264" s="6"/>
      <c r="D264" s="6"/>
      <c r="E264"/>
      <c r="F264"/>
    </row>
    <row r="265" spans="1:6" x14ac:dyDescent="0.25">
      <c r="A265"/>
      <c r="B265" s="6"/>
      <c r="C265" s="6"/>
      <c r="D265" s="6"/>
      <c r="E265"/>
      <c r="F265"/>
    </row>
    <row r="266" spans="1:6" x14ac:dyDescent="0.25">
      <c r="A266"/>
      <c r="B266" s="6"/>
      <c r="C266" s="6"/>
      <c r="D266" s="6"/>
      <c r="E266"/>
      <c r="F266"/>
    </row>
    <row r="267" spans="1:6" x14ac:dyDescent="0.25">
      <c r="A267"/>
      <c r="B267" s="6"/>
      <c r="C267" s="6"/>
      <c r="D267" s="6"/>
      <c r="E267"/>
      <c r="F267"/>
    </row>
    <row r="268" spans="1:6" x14ac:dyDescent="0.25">
      <c r="A268"/>
      <c r="B268" s="6"/>
      <c r="C268" s="6"/>
      <c r="D268" s="6"/>
      <c r="E268"/>
      <c r="F268"/>
    </row>
    <row r="269" spans="1:6" x14ac:dyDescent="0.25">
      <c r="A269"/>
      <c r="B269" s="6"/>
      <c r="C269" s="6"/>
      <c r="D269" s="6"/>
      <c r="E269"/>
      <c r="F269"/>
    </row>
    <row r="270" spans="1:6" x14ac:dyDescent="0.25">
      <c r="A270"/>
      <c r="B270" s="6"/>
      <c r="C270" s="6"/>
      <c r="D270" s="6"/>
      <c r="E270"/>
      <c r="F270"/>
    </row>
    <row r="271" spans="1:6" x14ac:dyDescent="0.25">
      <c r="A271"/>
      <c r="B271" s="6"/>
      <c r="C271" s="6"/>
      <c r="D271" s="6"/>
      <c r="E271"/>
      <c r="F271"/>
    </row>
    <row r="272" spans="1:6" x14ac:dyDescent="0.25">
      <c r="A272"/>
      <c r="B272" s="6"/>
      <c r="C272" s="6"/>
      <c r="D272" s="6"/>
      <c r="E272"/>
      <c r="F272"/>
    </row>
    <row r="273" spans="1:6" x14ac:dyDescent="0.25">
      <c r="A273"/>
      <c r="B273" s="6"/>
      <c r="C273" s="6"/>
      <c r="D273" s="6"/>
      <c r="E273"/>
      <c r="F273"/>
    </row>
    <row r="274" spans="1:6" x14ac:dyDescent="0.25">
      <c r="A274"/>
      <c r="B274" s="6"/>
      <c r="C274" s="6"/>
      <c r="D274" s="6"/>
      <c r="E274"/>
      <c r="F274"/>
    </row>
    <row r="275" spans="1:6" x14ac:dyDescent="0.25">
      <c r="A275"/>
      <c r="B275" s="6"/>
      <c r="C275" s="6"/>
      <c r="D275" s="6"/>
      <c r="E275"/>
      <c r="F275"/>
    </row>
    <row r="276" spans="1:6" x14ac:dyDescent="0.25">
      <c r="A276"/>
      <c r="B276" s="6"/>
      <c r="C276" s="6"/>
      <c r="D276" s="6"/>
      <c r="E276"/>
      <c r="F276"/>
    </row>
    <row r="277" spans="1:6" x14ac:dyDescent="0.25">
      <c r="A277"/>
      <c r="B277" s="6"/>
      <c r="C277" s="6"/>
      <c r="D277" s="6"/>
      <c r="E277"/>
      <c r="F277"/>
    </row>
    <row r="278" spans="1:6" x14ac:dyDescent="0.25">
      <c r="A278"/>
      <c r="B278" s="6"/>
      <c r="C278" s="6"/>
      <c r="D278" s="6"/>
      <c r="E278"/>
      <c r="F278"/>
    </row>
    <row r="279" spans="1:6" x14ac:dyDescent="0.25">
      <c r="A279"/>
      <c r="B279" s="6"/>
      <c r="C279" s="6"/>
      <c r="D279" s="6"/>
      <c r="E279"/>
      <c r="F279"/>
    </row>
    <row r="280" spans="1:6" x14ac:dyDescent="0.25">
      <c r="A280"/>
      <c r="B280" s="6"/>
      <c r="C280" s="6"/>
      <c r="D280" s="6"/>
      <c r="E280"/>
      <c r="F280"/>
    </row>
    <row r="281" spans="1:6" x14ac:dyDescent="0.25">
      <c r="A281"/>
      <c r="B281" s="6"/>
      <c r="C281" s="6"/>
      <c r="D281" s="6"/>
      <c r="E281"/>
      <c r="F281"/>
    </row>
    <row r="282" spans="1:6" x14ac:dyDescent="0.25">
      <c r="A282"/>
      <c r="B282" s="6"/>
      <c r="C282" s="6"/>
      <c r="D282" s="6"/>
      <c r="E282"/>
      <c r="F282"/>
    </row>
    <row r="283" spans="1:6" x14ac:dyDescent="0.25">
      <c r="A283"/>
      <c r="B283" s="6"/>
      <c r="C283" s="6"/>
      <c r="D283" s="6"/>
      <c r="E283"/>
      <c r="F283"/>
    </row>
    <row r="284" spans="1:6" x14ac:dyDescent="0.25">
      <c r="A284"/>
      <c r="B284" s="6"/>
      <c r="C284" s="6"/>
      <c r="D284" s="6"/>
      <c r="E284"/>
      <c r="F284"/>
    </row>
    <row r="285" spans="1:6" x14ac:dyDescent="0.25">
      <c r="A285"/>
      <c r="B285" s="6"/>
      <c r="C285" s="6"/>
      <c r="D285" s="6"/>
      <c r="E285"/>
      <c r="F285"/>
    </row>
    <row r="286" spans="1:6" x14ac:dyDescent="0.25">
      <c r="A286"/>
      <c r="B286" s="6"/>
      <c r="C286" s="6"/>
      <c r="D286" s="6"/>
      <c r="E286"/>
      <c r="F286"/>
    </row>
    <row r="287" spans="1:6" x14ac:dyDescent="0.25">
      <c r="A287"/>
      <c r="B287" s="6"/>
      <c r="C287" s="6"/>
      <c r="D287" s="6"/>
      <c r="E287"/>
      <c r="F287"/>
    </row>
    <row r="288" spans="1:6" x14ac:dyDescent="0.25">
      <c r="A288"/>
      <c r="B288" s="6"/>
      <c r="C288" s="6"/>
      <c r="D288" s="6"/>
      <c r="E288"/>
      <c r="F288"/>
    </row>
    <row r="289" spans="1:6" x14ac:dyDescent="0.25">
      <c r="A289"/>
      <c r="B289" s="6"/>
      <c r="C289" s="6"/>
      <c r="D289" s="6"/>
      <c r="E289"/>
      <c r="F289"/>
    </row>
    <row r="290" spans="1:6" x14ac:dyDescent="0.25">
      <c r="A290"/>
      <c r="B290" s="6"/>
      <c r="C290" s="6"/>
      <c r="D290" s="6"/>
      <c r="E290"/>
      <c r="F290"/>
    </row>
    <row r="291" spans="1:6" x14ac:dyDescent="0.25">
      <c r="A291"/>
      <c r="B291" s="6"/>
      <c r="C291" s="6"/>
      <c r="D291" s="6"/>
      <c r="E291"/>
      <c r="F291"/>
    </row>
    <row r="292" spans="1:6" x14ac:dyDescent="0.25">
      <c r="A292"/>
      <c r="B292" s="6"/>
      <c r="C292" s="6"/>
      <c r="D292" s="6"/>
      <c r="E292"/>
      <c r="F292"/>
    </row>
    <row r="293" spans="1:6" x14ac:dyDescent="0.25">
      <c r="A293"/>
      <c r="B293" s="6"/>
      <c r="C293" s="6"/>
      <c r="D293" s="6"/>
      <c r="E293"/>
      <c r="F293"/>
    </row>
    <row r="294" spans="1:6" x14ac:dyDescent="0.25">
      <c r="A294"/>
      <c r="B294" s="6"/>
      <c r="C294" s="6"/>
      <c r="D294" s="6"/>
      <c r="E294"/>
      <c r="F294"/>
    </row>
    <row r="295" spans="1:6" x14ac:dyDescent="0.25">
      <c r="A295"/>
      <c r="B295" s="6"/>
      <c r="C295" s="6"/>
      <c r="D295" s="6"/>
      <c r="E295"/>
      <c r="F295"/>
    </row>
    <row r="296" spans="1:6" x14ac:dyDescent="0.25">
      <c r="A296"/>
      <c r="B296" s="6"/>
      <c r="C296" s="6"/>
      <c r="D296" s="6"/>
      <c r="E296"/>
      <c r="F296"/>
    </row>
    <row r="297" spans="1:6" x14ac:dyDescent="0.25">
      <c r="A297"/>
      <c r="B297" s="6"/>
      <c r="C297" s="6"/>
      <c r="D297" s="6"/>
      <c r="E297"/>
      <c r="F297"/>
    </row>
    <row r="298" spans="1:6" x14ac:dyDescent="0.25">
      <c r="A298"/>
      <c r="B298" s="6"/>
      <c r="C298" s="6"/>
      <c r="D298" s="6"/>
      <c r="E298"/>
      <c r="F298"/>
    </row>
    <row r="299" spans="1:6" x14ac:dyDescent="0.25">
      <c r="A299"/>
      <c r="B299" s="6"/>
      <c r="C299" s="6"/>
      <c r="D299" s="6"/>
      <c r="E299"/>
      <c r="F299"/>
    </row>
    <row r="300" spans="1:6" x14ac:dyDescent="0.25">
      <c r="A300"/>
      <c r="B300" s="6"/>
      <c r="C300" s="6"/>
      <c r="D300" s="6"/>
      <c r="E300"/>
      <c r="F300"/>
    </row>
    <row r="301" spans="1:6" x14ac:dyDescent="0.25">
      <c r="A301"/>
      <c r="B301" s="6"/>
      <c r="C301" s="6"/>
      <c r="D301" s="6"/>
      <c r="E301"/>
      <c r="F301"/>
    </row>
    <row r="302" spans="1:6" x14ac:dyDescent="0.25">
      <c r="A302"/>
      <c r="B302" s="6"/>
      <c r="C302" s="6"/>
      <c r="D302" s="6"/>
      <c r="E302"/>
      <c r="F302"/>
    </row>
    <row r="303" spans="1:6" x14ac:dyDescent="0.25">
      <c r="A303"/>
      <c r="B303" s="6"/>
      <c r="C303" s="6"/>
      <c r="D303" s="6"/>
      <c r="E303"/>
      <c r="F303"/>
    </row>
    <row r="304" spans="1:6" x14ac:dyDescent="0.25">
      <c r="A304"/>
      <c r="B304" s="6"/>
      <c r="C304" s="6"/>
      <c r="D304" s="6"/>
      <c r="E304"/>
      <c r="F304"/>
    </row>
    <row r="305" spans="1:6" x14ac:dyDescent="0.25">
      <c r="A305"/>
      <c r="B305" s="6"/>
      <c r="C305" s="6"/>
      <c r="D305" s="6"/>
      <c r="E305"/>
      <c r="F305"/>
    </row>
    <row r="306" spans="1:6" x14ac:dyDescent="0.25">
      <c r="A306"/>
      <c r="B306" s="6"/>
      <c r="C306" s="6"/>
      <c r="D306" s="6"/>
      <c r="E306"/>
      <c r="F306"/>
    </row>
    <row r="307" spans="1:6" x14ac:dyDescent="0.25">
      <c r="A307"/>
      <c r="B307" s="6"/>
      <c r="C307" s="6"/>
      <c r="D307" s="6"/>
      <c r="E307"/>
      <c r="F307"/>
    </row>
    <row r="308" spans="1:6" x14ac:dyDescent="0.25">
      <c r="A308"/>
      <c r="B308" s="6"/>
      <c r="C308" s="6"/>
      <c r="D308" s="6"/>
      <c r="E308"/>
      <c r="F308"/>
    </row>
    <row r="309" spans="1:6" x14ac:dyDescent="0.25">
      <c r="A309"/>
      <c r="B309" s="6"/>
      <c r="C309" s="6"/>
      <c r="D309" s="6"/>
      <c r="E309"/>
      <c r="F309"/>
    </row>
    <row r="310" spans="1:6" x14ac:dyDescent="0.25">
      <c r="A310"/>
      <c r="B310" s="6"/>
      <c r="C310" s="6"/>
      <c r="D310" s="6"/>
      <c r="E310"/>
      <c r="F310"/>
    </row>
    <row r="311" spans="1:6" x14ac:dyDescent="0.25">
      <c r="A311"/>
      <c r="B311" s="6"/>
      <c r="C311" s="6"/>
      <c r="D311" s="6"/>
      <c r="E311"/>
      <c r="F311"/>
    </row>
    <row r="312" spans="1:6" x14ac:dyDescent="0.25">
      <c r="A312"/>
      <c r="B312" s="6"/>
      <c r="C312" s="6"/>
      <c r="D312" s="6"/>
      <c r="E312"/>
      <c r="F312"/>
    </row>
    <row r="313" spans="1:6" x14ac:dyDescent="0.25">
      <c r="A313"/>
      <c r="B313" s="6"/>
      <c r="C313" s="6"/>
      <c r="D313" s="6"/>
      <c r="E313"/>
      <c r="F313"/>
    </row>
    <row r="314" spans="1:6" x14ac:dyDescent="0.25">
      <c r="A314"/>
      <c r="B314" s="6"/>
      <c r="C314" s="6"/>
      <c r="D314" s="6"/>
      <c r="E314"/>
      <c r="F314"/>
    </row>
    <row r="315" spans="1:6" x14ac:dyDescent="0.25">
      <c r="A315"/>
      <c r="B315" s="6"/>
      <c r="C315" s="6"/>
      <c r="D315" s="6"/>
      <c r="E315"/>
      <c r="F315"/>
    </row>
    <row r="316" spans="1:6" x14ac:dyDescent="0.25">
      <c r="A316"/>
      <c r="B316" s="6"/>
      <c r="C316" s="6"/>
      <c r="D316" s="6"/>
      <c r="E316"/>
      <c r="F316"/>
    </row>
    <row r="317" spans="1:6" x14ac:dyDescent="0.25">
      <c r="A317"/>
      <c r="B317" s="6"/>
      <c r="C317" s="6"/>
      <c r="D317" s="6"/>
      <c r="E317"/>
      <c r="F317"/>
    </row>
    <row r="318" spans="1:6" x14ac:dyDescent="0.25">
      <c r="A318"/>
      <c r="B318" s="6"/>
      <c r="C318" s="6"/>
      <c r="D318" s="6"/>
      <c r="E318"/>
      <c r="F318"/>
    </row>
    <row r="319" spans="1:6" x14ac:dyDescent="0.25">
      <c r="A319"/>
      <c r="B319" s="6"/>
      <c r="C319" s="6"/>
      <c r="D319" s="6"/>
      <c r="E319"/>
      <c r="F319"/>
    </row>
    <row r="320" spans="1:6" x14ac:dyDescent="0.25">
      <c r="A320"/>
      <c r="B320" s="6"/>
      <c r="C320" s="6"/>
      <c r="D320" s="6"/>
      <c r="E320"/>
      <c r="F320"/>
    </row>
    <row r="321" spans="1:6" x14ac:dyDescent="0.25">
      <c r="A321"/>
      <c r="B321" s="6"/>
      <c r="C321" s="6"/>
      <c r="D321" s="6"/>
      <c r="E321"/>
      <c r="F321"/>
    </row>
    <row r="322" spans="1:6" x14ac:dyDescent="0.25">
      <c r="A322"/>
      <c r="B322" s="6"/>
      <c r="C322" s="6"/>
      <c r="D322" s="6"/>
      <c r="E322"/>
      <c r="F322"/>
    </row>
    <row r="323" spans="1:6" x14ac:dyDescent="0.25">
      <c r="A323"/>
      <c r="B323" s="6"/>
      <c r="C323" s="6"/>
      <c r="D323" s="6"/>
      <c r="E323"/>
      <c r="F323"/>
    </row>
    <row r="324" spans="1:6" x14ac:dyDescent="0.25">
      <c r="A324"/>
      <c r="B324" s="6"/>
      <c r="C324" s="6"/>
      <c r="D324" s="6"/>
      <c r="E324"/>
      <c r="F324"/>
    </row>
    <row r="325" spans="1:6" x14ac:dyDescent="0.25">
      <c r="A325"/>
      <c r="B325" s="6"/>
      <c r="C325" s="6"/>
      <c r="D325" s="6"/>
      <c r="E325"/>
      <c r="F325"/>
    </row>
    <row r="326" spans="1:6" x14ac:dyDescent="0.25">
      <c r="A326"/>
      <c r="B326" s="6"/>
      <c r="C326" s="6"/>
      <c r="D326" s="6"/>
      <c r="E326"/>
      <c r="F326"/>
    </row>
    <row r="327" spans="1:6" x14ac:dyDescent="0.25">
      <c r="A327"/>
      <c r="B327" s="6"/>
      <c r="C327" s="6"/>
      <c r="D327" s="6"/>
      <c r="E327"/>
      <c r="F327"/>
    </row>
    <row r="328" spans="1:6" x14ac:dyDescent="0.25">
      <c r="A328"/>
      <c r="B328" s="6"/>
      <c r="C328" s="6"/>
      <c r="D328" s="6"/>
      <c r="E328"/>
      <c r="F328"/>
    </row>
    <row r="329" spans="1:6" x14ac:dyDescent="0.25">
      <c r="A329"/>
      <c r="B329" s="6"/>
      <c r="C329" s="6"/>
      <c r="D329" s="6"/>
      <c r="E329"/>
      <c r="F329"/>
    </row>
    <row r="330" spans="1:6" x14ac:dyDescent="0.25">
      <c r="A330"/>
      <c r="B330" s="6"/>
      <c r="C330" s="6"/>
      <c r="D330" s="6"/>
      <c r="E330"/>
      <c r="F330"/>
    </row>
    <row r="331" spans="1:6" x14ac:dyDescent="0.25">
      <c r="A331"/>
      <c r="B331" s="6"/>
      <c r="C331" s="6"/>
      <c r="D331" s="6"/>
      <c r="E331"/>
      <c r="F331"/>
    </row>
    <row r="332" spans="1:6" x14ac:dyDescent="0.25">
      <c r="A332"/>
      <c r="B332" s="6"/>
      <c r="C332" s="6"/>
      <c r="D332" s="6"/>
      <c r="E332"/>
      <c r="F332"/>
    </row>
    <row r="333" spans="1:6" x14ac:dyDescent="0.25">
      <c r="A333"/>
      <c r="B333" s="6"/>
      <c r="C333" s="6"/>
      <c r="D333" s="6"/>
      <c r="E333"/>
      <c r="F333"/>
    </row>
    <row r="334" spans="1:6" x14ac:dyDescent="0.25">
      <c r="A334"/>
      <c r="B334" s="6"/>
      <c r="C334" s="6"/>
      <c r="D334" s="6"/>
      <c r="E334"/>
      <c r="F334"/>
    </row>
    <row r="335" spans="1:6" x14ac:dyDescent="0.25">
      <c r="A335"/>
      <c r="B335" s="6"/>
      <c r="C335" s="6"/>
      <c r="D335" s="6"/>
      <c r="E335"/>
      <c r="F335"/>
    </row>
    <row r="336" spans="1:6" x14ac:dyDescent="0.25">
      <c r="A336"/>
      <c r="B336" s="6"/>
      <c r="C336" s="6"/>
      <c r="D336" s="6"/>
      <c r="E336"/>
      <c r="F336"/>
    </row>
    <row r="337" spans="1:6" x14ac:dyDescent="0.25">
      <c r="A337"/>
      <c r="B337" s="6"/>
      <c r="C337" s="6"/>
      <c r="D337" s="6"/>
      <c r="E337"/>
      <c r="F337"/>
    </row>
    <row r="338" spans="1:6" x14ac:dyDescent="0.25">
      <c r="A338"/>
      <c r="B338" s="6"/>
      <c r="C338" s="6"/>
      <c r="D338" s="6"/>
      <c r="E338"/>
      <c r="F338"/>
    </row>
    <row r="339" spans="1:6" x14ac:dyDescent="0.25">
      <c r="A339"/>
      <c r="B339" s="6"/>
      <c r="C339" s="6"/>
      <c r="D339" s="6"/>
      <c r="E339"/>
      <c r="F339"/>
    </row>
    <row r="340" spans="1:6" x14ac:dyDescent="0.25">
      <c r="A340"/>
      <c r="B340" s="6"/>
      <c r="C340" s="6"/>
      <c r="D340" s="6"/>
      <c r="E340"/>
      <c r="F340"/>
    </row>
    <row r="341" spans="1:6" x14ac:dyDescent="0.25">
      <c r="A341"/>
      <c r="B341" s="6"/>
      <c r="C341" s="6"/>
      <c r="D341" s="6"/>
      <c r="E341"/>
      <c r="F341"/>
    </row>
    <row r="342" spans="1:6" x14ac:dyDescent="0.25">
      <c r="A342"/>
      <c r="B342" s="6"/>
      <c r="C342" s="6"/>
      <c r="D342" s="6"/>
      <c r="E342"/>
      <c r="F342"/>
    </row>
    <row r="343" spans="1:6" x14ac:dyDescent="0.25">
      <c r="A343"/>
      <c r="B343" s="6"/>
      <c r="C343" s="6"/>
      <c r="D343" s="6"/>
      <c r="E343"/>
      <c r="F343"/>
    </row>
    <row r="344" spans="1:6" x14ac:dyDescent="0.25">
      <c r="A344"/>
      <c r="B344" s="6"/>
      <c r="C344" s="6"/>
      <c r="D344" s="6"/>
      <c r="E344"/>
      <c r="F344"/>
    </row>
    <row r="345" spans="1:6" x14ac:dyDescent="0.25">
      <c r="A345"/>
      <c r="B345" s="6"/>
      <c r="C345" s="6"/>
      <c r="D345" s="6"/>
      <c r="E345"/>
      <c r="F345"/>
    </row>
    <row r="346" spans="1:6" x14ac:dyDescent="0.25">
      <c r="A346"/>
      <c r="B346" s="6"/>
      <c r="C346" s="6"/>
      <c r="D346" s="6"/>
      <c r="E346"/>
      <c r="F346"/>
    </row>
    <row r="347" spans="1:6" x14ac:dyDescent="0.25">
      <c r="A347"/>
      <c r="B347" s="6"/>
      <c r="C347" s="6"/>
      <c r="D347" s="6"/>
      <c r="E347"/>
      <c r="F347"/>
    </row>
    <row r="348" spans="1:6" x14ac:dyDescent="0.25">
      <c r="A348"/>
      <c r="B348" s="6"/>
      <c r="C348" s="6"/>
      <c r="D348" s="6"/>
      <c r="E348"/>
      <c r="F348"/>
    </row>
    <row r="349" spans="1:6" x14ac:dyDescent="0.25">
      <c r="A349"/>
      <c r="B349" s="6"/>
      <c r="C349" s="6"/>
      <c r="D349" s="6"/>
      <c r="E349"/>
      <c r="F349"/>
    </row>
    <row r="350" spans="1:6" x14ac:dyDescent="0.25">
      <c r="A350"/>
      <c r="B350" s="6"/>
      <c r="C350" s="6"/>
      <c r="D350" s="6"/>
      <c r="E350"/>
      <c r="F350"/>
    </row>
    <row r="351" spans="1:6" x14ac:dyDescent="0.25">
      <c r="A351"/>
      <c r="B351" s="6"/>
      <c r="C351" s="6"/>
      <c r="D351" s="6"/>
      <c r="E351"/>
      <c r="F351"/>
    </row>
    <row r="352" spans="1:6" x14ac:dyDescent="0.25">
      <c r="A352"/>
      <c r="B352" s="6"/>
      <c r="C352" s="6"/>
      <c r="D352" s="6"/>
      <c r="E352"/>
      <c r="F352"/>
    </row>
    <row r="353" spans="1:6" x14ac:dyDescent="0.25">
      <c r="A353"/>
      <c r="B353" s="6"/>
      <c r="C353" s="6"/>
      <c r="D353" s="6"/>
      <c r="E353"/>
      <c r="F353"/>
    </row>
    <row r="354" spans="1:6" x14ac:dyDescent="0.25">
      <c r="A354"/>
      <c r="B354" s="6"/>
      <c r="C354" s="6"/>
      <c r="D354" s="6"/>
      <c r="E354"/>
      <c r="F354"/>
    </row>
    <row r="355" spans="1:6" x14ac:dyDescent="0.25">
      <c r="A355"/>
      <c r="B355" s="6"/>
      <c r="C355" s="6"/>
      <c r="D355" s="6"/>
      <c r="E355"/>
      <c r="F355"/>
    </row>
    <row r="356" spans="1:6" x14ac:dyDescent="0.25">
      <c r="A356"/>
      <c r="B356" s="6"/>
      <c r="C356" s="6"/>
      <c r="D356" s="6"/>
      <c r="E356"/>
      <c r="F356"/>
    </row>
    <row r="357" spans="1:6" x14ac:dyDescent="0.25">
      <c r="A357"/>
      <c r="B357" s="6"/>
      <c r="C357" s="6"/>
      <c r="D357" s="6"/>
      <c r="E357"/>
      <c r="F357"/>
    </row>
    <row r="358" spans="1:6" x14ac:dyDescent="0.25">
      <c r="A358"/>
      <c r="B358" s="6"/>
      <c r="C358" s="6"/>
      <c r="D358" s="6"/>
      <c r="E358"/>
      <c r="F358"/>
    </row>
    <row r="359" spans="1:6" x14ac:dyDescent="0.25">
      <c r="A359"/>
      <c r="B359" s="6"/>
      <c r="C359" s="6"/>
      <c r="D359" s="6"/>
      <c r="E359"/>
      <c r="F359"/>
    </row>
    <row r="360" spans="1:6" x14ac:dyDescent="0.25">
      <c r="A360"/>
      <c r="B360" s="6"/>
      <c r="C360" s="6"/>
      <c r="D360" s="6"/>
      <c r="E360"/>
      <c r="F360"/>
    </row>
    <row r="361" spans="1:6" x14ac:dyDescent="0.25">
      <c r="A361"/>
      <c r="B361" s="6"/>
      <c r="C361" s="6"/>
      <c r="D361" s="6"/>
      <c r="E361"/>
      <c r="F361"/>
    </row>
    <row r="362" spans="1:6" x14ac:dyDescent="0.25">
      <c r="A362"/>
      <c r="B362" s="6"/>
      <c r="C362" s="6"/>
      <c r="D362" s="6"/>
      <c r="E362"/>
      <c r="F362"/>
    </row>
    <row r="363" spans="1:6" x14ac:dyDescent="0.25">
      <c r="A363"/>
      <c r="B363" s="6"/>
      <c r="C363" s="6"/>
      <c r="D363" s="6"/>
      <c r="E363"/>
      <c r="F363"/>
    </row>
    <row r="364" spans="1:6" x14ac:dyDescent="0.25">
      <c r="A364"/>
      <c r="B364" s="6"/>
      <c r="C364" s="6"/>
      <c r="D364" s="6"/>
      <c r="E364"/>
      <c r="F364"/>
    </row>
    <row r="365" spans="1:6" x14ac:dyDescent="0.25">
      <c r="A365"/>
      <c r="B365" s="6"/>
      <c r="C365" s="6"/>
      <c r="D365" s="6"/>
      <c r="E365"/>
      <c r="F365"/>
    </row>
    <row r="366" spans="1:6" x14ac:dyDescent="0.25">
      <c r="A366"/>
      <c r="B366" s="6"/>
      <c r="C366" s="6"/>
      <c r="D366" s="6"/>
      <c r="E366"/>
      <c r="F366"/>
    </row>
    <row r="367" spans="1:6" x14ac:dyDescent="0.25">
      <c r="A367"/>
      <c r="B367" s="6"/>
      <c r="C367" s="6"/>
      <c r="D367" s="6"/>
      <c r="E367"/>
      <c r="F367"/>
    </row>
    <row r="368" spans="1:6" x14ac:dyDescent="0.25">
      <c r="A368"/>
      <c r="B368" s="6"/>
      <c r="C368" s="6"/>
      <c r="D368" s="6"/>
      <c r="E368"/>
      <c r="F368"/>
    </row>
    <row r="369" spans="1:6" x14ac:dyDescent="0.25">
      <c r="A369"/>
      <c r="B369" s="6"/>
      <c r="C369" s="6"/>
      <c r="D369" s="6"/>
      <c r="E369"/>
      <c r="F369"/>
    </row>
    <row r="370" spans="1:6" x14ac:dyDescent="0.25">
      <c r="A370"/>
      <c r="B370" s="6"/>
      <c r="C370" s="6"/>
      <c r="D370" s="6"/>
      <c r="E370"/>
      <c r="F370"/>
    </row>
    <row r="371" spans="1:6" x14ac:dyDescent="0.25">
      <c r="A371"/>
      <c r="B371" s="6"/>
      <c r="C371" s="6"/>
      <c r="D371" s="6"/>
      <c r="E371"/>
      <c r="F371"/>
    </row>
    <row r="372" spans="1:6" x14ac:dyDescent="0.25">
      <c r="A372"/>
      <c r="B372" s="6"/>
      <c r="C372" s="6"/>
      <c r="D372" s="6"/>
      <c r="E372"/>
      <c r="F372"/>
    </row>
    <row r="373" spans="1:6" x14ac:dyDescent="0.25">
      <c r="A373"/>
      <c r="B373" s="6"/>
      <c r="C373" s="6"/>
      <c r="D373" s="6"/>
      <c r="E373"/>
      <c r="F373"/>
    </row>
    <row r="374" spans="1:6" x14ac:dyDescent="0.25">
      <c r="A374"/>
      <c r="B374" s="6"/>
      <c r="C374" s="6"/>
      <c r="D374" s="6"/>
      <c r="E374"/>
      <c r="F374"/>
    </row>
    <row r="375" spans="1:6" x14ac:dyDescent="0.25">
      <c r="A375"/>
      <c r="B375" s="6"/>
      <c r="C375" s="6"/>
      <c r="D375" s="6"/>
      <c r="E375"/>
      <c r="F375"/>
    </row>
    <row r="376" spans="1:6" x14ac:dyDescent="0.25">
      <c r="A376"/>
      <c r="B376" s="6"/>
      <c r="C376" s="6"/>
      <c r="D376" s="6"/>
      <c r="E376"/>
      <c r="F376"/>
    </row>
    <row r="377" spans="1:6" x14ac:dyDescent="0.25">
      <c r="A377"/>
      <c r="B377" s="6"/>
      <c r="C377" s="6"/>
      <c r="D377" s="6"/>
      <c r="E377"/>
      <c r="F377"/>
    </row>
    <row r="378" spans="1:6" x14ac:dyDescent="0.25">
      <c r="A378"/>
      <c r="B378" s="6"/>
      <c r="C378" s="6"/>
      <c r="D378" s="6"/>
      <c r="E378"/>
      <c r="F378"/>
    </row>
    <row r="379" spans="1:6" x14ac:dyDescent="0.25">
      <c r="A379"/>
      <c r="B379" s="6"/>
      <c r="C379" s="6"/>
      <c r="D379" s="6"/>
      <c r="E379"/>
      <c r="F379"/>
    </row>
    <row r="380" spans="1:6" x14ac:dyDescent="0.25">
      <c r="A380"/>
      <c r="B380" s="6"/>
      <c r="C380" s="6"/>
      <c r="D380" s="6"/>
      <c r="E380"/>
      <c r="F380"/>
    </row>
    <row r="381" spans="1:6" x14ac:dyDescent="0.25">
      <c r="A381"/>
      <c r="B381" s="6"/>
      <c r="C381" s="6"/>
      <c r="D381" s="6"/>
      <c r="E381"/>
      <c r="F381"/>
    </row>
    <row r="382" spans="1:6" x14ac:dyDescent="0.25">
      <c r="A382"/>
      <c r="B382" s="6"/>
      <c r="C382" s="6"/>
      <c r="D382" s="6"/>
      <c r="E382"/>
      <c r="F382"/>
    </row>
    <row r="383" spans="1:6" x14ac:dyDescent="0.25">
      <c r="A383"/>
      <c r="B383" s="6"/>
      <c r="C383" s="6"/>
      <c r="D383" s="6"/>
      <c r="E383"/>
      <c r="F383"/>
    </row>
    <row r="384" spans="1:6" x14ac:dyDescent="0.25">
      <c r="A384"/>
      <c r="B384" s="6"/>
      <c r="C384" s="6"/>
      <c r="D384" s="6"/>
      <c r="E384"/>
      <c r="F384"/>
    </row>
    <row r="385" spans="1:6" x14ac:dyDescent="0.25">
      <c r="A385"/>
      <c r="B385" s="6"/>
      <c r="C385" s="6"/>
      <c r="D385" s="6"/>
      <c r="E385"/>
      <c r="F385"/>
    </row>
    <row r="386" spans="1:6" x14ac:dyDescent="0.25">
      <c r="A386"/>
      <c r="B386" s="6"/>
      <c r="C386" s="6"/>
      <c r="D386" s="6"/>
      <c r="E386"/>
      <c r="F386"/>
    </row>
    <row r="387" spans="1:6" x14ac:dyDescent="0.25">
      <c r="A387"/>
      <c r="B387" s="6"/>
      <c r="C387" s="6"/>
      <c r="D387" s="6"/>
      <c r="E387"/>
      <c r="F387"/>
    </row>
    <row r="388" spans="1:6" x14ac:dyDescent="0.25">
      <c r="A388"/>
      <c r="B388" s="6"/>
      <c r="C388" s="6"/>
      <c r="D388" s="6"/>
      <c r="E388"/>
      <c r="F388"/>
    </row>
    <row r="389" spans="1:6" x14ac:dyDescent="0.25">
      <c r="A389"/>
      <c r="B389" s="6"/>
      <c r="C389" s="6"/>
      <c r="D389" s="6"/>
      <c r="E389"/>
      <c r="F389"/>
    </row>
    <row r="390" spans="1:6" x14ac:dyDescent="0.25">
      <c r="A390"/>
      <c r="B390" s="6"/>
      <c r="C390" s="6"/>
      <c r="D390" s="6"/>
      <c r="E390"/>
      <c r="F390"/>
    </row>
    <row r="391" spans="1:6" x14ac:dyDescent="0.25">
      <c r="A391"/>
      <c r="B391" s="6"/>
      <c r="C391" s="6"/>
      <c r="D391" s="6"/>
      <c r="E391"/>
      <c r="F391"/>
    </row>
    <row r="392" spans="1:6" x14ac:dyDescent="0.25">
      <c r="A392"/>
      <c r="B392" s="6"/>
      <c r="C392" s="6"/>
      <c r="D392" s="6"/>
      <c r="E392"/>
      <c r="F392"/>
    </row>
    <row r="393" spans="1:6" x14ac:dyDescent="0.25">
      <c r="A393"/>
      <c r="B393" s="6"/>
      <c r="C393" s="6"/>
      <c r="D393" s="6"/>
      <c r="E393"/>
      <c r="F393"/>
    </row>
    <row r="394" spans="1:6" x14ac:dyDescent="0.25">
      <c r="A394"/>
      <c r="B394" s="6"/>
      <c r="C394" s="6"/>
      <c r="D394" s="6"/>
      <c r="E394"/>
      <c r="F394"/>
    </row>
    <row r="395" spans="1:6" x14ac:dyDescent="0.25">
      <c r="A395"/>
      <c r="B395" s="6"/>
      <c r="C395" s="6"/>
      <c r="D395" s="6"/>
      <c r="E395"/>
      <c r="F395"/>
    </row>
    <row r="396" spans="1:6" x14ac:dyDescent="0.25">
      <c r="A396"/>
      <c r="B396" s="6"/>
      <c r="C396" s="6"/>
      <c r="D396" s="6"/>
      <c r="E396"/>
      <c r="F396"/>
    </row>
    <row r="397" spans="1:6" x14ac:dyDescent="0.25">
      <c r="A397"/>
      <c r="B397" s="6"/>
      <c r="C397" s="6"/>
      <c r="D397" s="6"/>
      <c r="E397"/>
      <c r="F397"/>
    </row>
    <row r="398" spans="1:6" x14ac:dyDescent="0.25">
      <c r="A398"/>
      <c r="B398" s="6"/>
      <c r="C398" s="6"/>
      <c r="D398" s="6"/>
      <c r="E398"/>
      <c r="F398"/>
    </row>
    <row r="399" spans="1:6" x14ac:dyDescent="0.25">
      <c r="A399"/>
      <c r="B399" s="6"/>
      <c r="C399" s="6"/>
      <c r="D399" s="6"/>
      <c r="E399"/>
      <c r="F399"/>
    </row>
    <row r="400" spans="1:6" x14ac:dyDescent="0.25">
      <c r="A400"/>
      <c r="B400" s="6"/>
      <c r="C400" s="6"/>
      <c r="D400" s="6"/>
      <c r="E400"/>
      <c r="F400"/>
    </row>
    <row r="401" spans="1:6" x14ac:dyDescent="0.25">
      <c r="A401"/>
      <c r="B401" s="6"/>
      <c r="C401" s="6"/>
      <c r="D401" s="6"/>
      <c r="E401"/>
      <c r="F401"/>
    </row>
    <row r="402" spans="1:6" x14ac:dyDescent="0.25">
      <c r="A402"/>
      <c r="B402" s="6"/>
      <c r="C402" s="6"/>
      <c r="D402" s="6"/>
      <c r="E402"/>
      <c r="F402"/>
    </row>
    <row r="403" spans="1:6" x14ac:dyDescent="0.25">
      <c r="A403"/>
      <c r="B403" s="6"/>
      <c r="C403" s="6"/>
      <c r="D403" s="6"/>
      <c r="E403"/>
      <c r="F403"/>
    </row>
    <row r="404" spans="1:6" x14ac:dyDescent="0.25">
      <c r="A404"/>
      <c r="B404" s="6"/>
      <c r="C404" s="6"/>
      <c r="D404" s="6"/>
      <c r="E404"/>
      <c r="F404"/>
    </row>
    <row r="405" spans="1:6" x14ac:dyDescent="0.25">
      <c r="A405"/>
      <c r="B405" s="6"/>
      <c r="C405" s="6"/>
      <c r="D405" s="6"/>
      <c r="E405"/>
      <c r="F405"/>
    </row>
    <row r="406" spans="1:6" x14ac:dyDescent="0.25">
      <c r="A406"/>
      <c r="B406" s="6"/>
      <c r="C406" s="6"/>
      <c r="D406" s="6"/>
      <c r="E406"/>
      <c r="F406"/>
    </row>
    <row r="407" spans="1:6" x14ac:dyDescent="0.25">
      <c r="A407"/>
      <c r="B407" s="6"/>
      <c r="C407" s="6"/>
      <c r="D407" s="6"/>
      <c r="E407"/>
      <c r="F407"/>
    </row>
    <row r="408" spans="1:6" x14ac:dyDescent="0.25">
      <c r="A408"/>
      <c r="B408" s="6"/>
      <c r="C408" s="6"/>
      <c r="D408" s="6"/>
      <c r="E408"/>
      <c r="F408"/>
    </row>
    <row r="409" spans="1:6" x14ac:dyDescent="0.25">
      <c r="A409"/>
      <c r="B409" s="6"/>
      <c r="C409" s="6"/>
      <c r="D409" s="6"/>
      <c r="E409"/>
      <c r="F409"/>
    </row>
    <row r="410" spans="1:6" x14ac:dyDescent="0.25">
      <c r="A410"/>
      <c r="B410" s="6"/>
      <c r="C410" s="6"/>
      <c r="D410" s="6"/>
      <c r="E410"/>
      <c r="F410"/>
    </row>
    <row r="411" spans="1:6" x14ac:dyDescent="0.25">
      <c r="A411"/>
      <c r="B411" s="6"/>
      <c r="C411" s="6"/>
      <c r="D411" s="6"/>
      <c r="E411"/>
      <c r="F411"/>
    </row>
    <row r="412" spans="1:6" x14ac:dyDescent="0.25">
      <c r="A412"/>
      <c r="B412" s="6"/>
      <c r="C412" s="6"/>
      <c r="D412" s="6"/>
      <c r="E412"/>
      <c r="F412"/>
    </row>
    <row r="413" spans="1:6" x14ac:dyDescent="0.25">
      <c r="A413"/>
      <c r="B413" s="6"/>
      <c r="C413" s="6"/>
      <c r="D413" s="6"/>
      <c r="E413"/>
      <c r="F413"/>
    </row>
    <row r="414" spans="1:6" x14ac:dyDescent="0.25">
      <c r="A414"/>
      <c r="B414" s="6"/>
      <c r="C414" s="6"/>
      <c r="D414" s="6"/>
      <c r="E414"/>
      <c r="F414"/>
    </row>
    <row r="415" spans="1:6" x14ac:dyDescent="0.25">
      <c r="A415"/>
      <c r="B415" s="6"/>
      <c r="C415" s="6"/>
      <c r="D415" s="6"/>
      <c r="E415"/>
      <c r="F415"/>
    </row>
    <row r="416" spans="1:6" x14ac:dyDescent="0.25">
      <c r="A416"/>
      <c r="B416" s="6"/>
      <c r="C416" s="6"/>
      <c r="D416" s="6"/>
      <c r="E416"/>
      <c r="F416"/>
    </row>
    <row r="417" spans="1:6" x14ac:dyDescent="0.25">
      <c r="A417"/>
      <c r="B417" s="6"/>
      <c r="C417" s="6"/>
      <c r="D417" s="6"/>
      <c r="E417"/>
      <c r="F417"/>
    </row>
    <row r="418" spans="1:6" x14ac:dyDescent="0.25">
      <c r="A418"/>
      <c r="B418" s="6"/>
      <c r="C418" s="6"/>
      <c r="D418" s="6"/>
      <c r="E418"/>
      <c r="F418"/>
    </row>
    <row r="419" spans="1:6" x14ac:dyDescent="0.25">
      <c r="A419"/>
      <c r="B419" s="6"/>
      <c r="C419" s="6"/>
      <c r="D419" s="6"/>
      <c r="E419"/>
      <c r="F419"/>
    </row>
    <row r="420" spans="1:6" x14ac:dyDescent="0.25">
      <c r="A420"/>
      <c r="B420" s="6"/>
      <c r="C420" s="6"/>
      <c r="D420" s="6"/>
      <c r="E420"/>
      <c r="F420"/>
    </row>
    <row r="421" spans="1:6" x14ac:dyDescent="0.25">
      <c r="A421"/>
      <c r="B421" s="6"/>
      <c r="C421" s="6"/>
      <c r="D421" s="6"/>
      <c r="E421"/>
      <c r="F421"/>
    </row>
    <row r="422" spans="1:6" x14ac:dyDescent="0.25">
      <c r="A422"/>
      <c r="B422" s="6"/>
      <c r="C422" s="6"/>
      <c r="D422" s="6"/>
      <c r="E422"/>
      <c r="F422"/>
    </row>
    <row r="423" spans="1:6" x14ac:dyDescent="0.25">
      <c r="A423"/>
      <c r="B423" s="6"/>
      <c r="C423" s="6"/>
      <c r="D423" s="6"/>
      <c r="E423"/>
      <c r="F423"/>
    </row>
    <row r="424" spans="1:6" x14ac:dyDescent="0.25">
      <c r="A424"/>
      <c r="B424" s="6"/>
      <c r="C424" s="6"/>
      <c r="D424" s="6"/>
      <c r="E424"/>
      <c r="F424"/>
    </row>
    <row r="425" spans="1:6" x14ac:dyDescent="0.25">
      <c r="A425"/>
      <c r="B425" s="6"/>
      <c r="C425" s="6"/>
      <c r="D425" s="6"/>
      <c r="E425"/>
      <c r="F425"/>
    </row>
    <row r="426" spans="1:6" x14ac:dyDescent="0.25">
      <c r="A426"/>
      <c r="B426" s="6"/>
      <c r="C426" s="6"/>
      <c r="D426" s="6"/>
      <c r="E426"/>
      <c r="F426"/>
    </row>
    <row r="427" spans="1:6" x14ac:dyDescent="0.25">
      <c r="A427"/>
      <c r="B427" s="6"/>
      <c r="C427" s="6"/>
      <c r="D427" s="6"/>
      <c r="E427"/>
      <c r="F427"/>
    </row>
    <row r="428" spans="1:6" x14ac:dyDescent="0.25">
      <c r="A428"/>
      <c r="B428" s="6"/>
      <c r="C428" s="6"/>
      <c r="D428" s="6"/>
      <c r="E428"/>
      <c r="F428"/>
    </row>
    <row r="429" spans="1:6" x14ac:dyDescent="0.25">
      <c r="A429"/>
      <c r="B429" s="6"/>
      <c r="C429" s="6"/>
      <c r="D429" s="6"/>
      <c r="E429"/>
      <c r="F429"/>
    </row>
    <row r="430" spans="1:6" x14ac:dyDescent="0.25">
      <c r="A430"/>
      <c r="B430" s="6"/>
      <c r="C430" s="6"/>
      <c r="D430" s="6"/>
      <c r="E430"/>
      <c r="F430"/>
    </row>
    <row r="431" spans="1:6" x14ac:dyDescent="0.25">
      <c r="A431"/>
      <c r="B431" s="6"/>
      <c r="C431" s="6"/>
      <c r="D431" s="6"/>
      <c r="E431"/>
      <c r="F431"/>
    </row>
    <row r="432" spans="1:6" x14ac:dyDescent="0.25">
      <c r="A432"/>
      <c r="B432" s="6"/>
      <c r="C432" s="6"/>
      <c r="D432" s="6"/>
      <c r="E432"/>
      <c r="F432"/>
    </row>
    <row r="433" spans="1:6" x14ac:dyDescent="0.25">
      <c r="A433"/>
      <c r="B433" s="6"/>
      <c r="C433" s="6"/>
      <c r="D433" s="6"/>
      <c r="E433"/>
      <c r="F433"/>
    </row>
    <row r="434" spans="1:6" x14ac:dyDescent="0.25">
      <c r="A434"/>
      <c r="B434" s="6"/>
      <c r="C434" s="6"/>
      <c r="D434" s="6"/>
      <c r="E434"/>
      <c r="F434"/>
    </row>
    <row r="435" spans="1:6" x14ac:dyDescent="0.25">
      <c r="A435"/>
      <c r="B435" s="6"/>
      <c r="C435" s="6"/>
      <c r="D435" s="6"/>
      <c r="E435"/>
      <c r="F435"/>
    </row>
    <row r="436" spans="1:6" x14ac:dyDescent="0.25">
      <c r="A436"/>
      <c r="B436" s="6"/>
      <c r="C436" s="6"/>
      <c r="D436" s="6"/>
      <c r="E436"/>
      <c r="F436"/>
    </row>
    <row r="437" spans="1:6" x14ac:dyDescent="0.25">
      <c r="A437"/>
      <c r="B437" s="6"/>
      <c r="C437" s="6"/>
      <c r="D437" s="6"/>
      <c r="E437"/>
      <c r="F437"/>
    </row>
    <row r="438" spans="1:6" x14ac:dyDescent="0.25">
      <c r="A438"/>
      <c r="B438" s="6"/>
      <c r="C438" s="6"/>
      <c r="D438" s="6"/>
      <c r="E438"/>
      <c r="F438"/>
    </row>
    <row r="439" spans="1:6" x14ac:dyDescent="0.25">
      <c r="A439"/>
      <c r="B439" s="6"/>
      <c r="C439" s="6"/>
      <c r="D439" s="6"/>
      <c r="E439"/>
      <c r="F439"/>
    </row>
    <row r="440" spans="1:6" x14ac:dyDescent="0.25">
      <c r="A440"/>
      <c r="B440" s="6"/>
      <c r="C440" s="6"/>
      <c r="D440" s="6"/>
      <c r="E440"/>
      <c r="F440"/>
    </row>
    <row r="441" spans="1:6" x14ac:dyDescent="0.25">
      <c r="A441"/>
      <c r="B441" s="6"/>
      <c r="C441" s="6"/>
      <c r="D441" s="6"/>
      <c r="E441"/>
      <c r="F441"/>
    </row>
    <row r="442" spans="1:6" x14ac:dyDescent="0.25">
      <c r="A442"/>
      <c r="B442" s="6"/>
      <c r="C442" s="6"/>
      <c r="D442" s="6"/>
      <c r="E442"/>
      <c r="F442"/>
    </row>
    <row r="443" spans="1:6" x14ac:dyDescent="0.25">
      <c r="A443"/>
      <c r="B443" s="6"/>
      <c r="C443" s="6"/>
      <c r="D443" s="6"/>
      <c r="E443"/>
      <c r="F443"/>
    </row>
    <row r="444" spans="1:6" x14ac:dyDescent="0.25">
      <c r="A444"/>
      <c r="B444" s="6"/>
      <c r="C444" s="6"/>
      <c r="D444" s="6"/>
      <c r="E444"/>
      <c r="F444"/>
    </row>
    <row r="445" spans="1:6" x14ac:dyDescent="0.25">
      <c r="A445"/>
      <c r="B445" s="6"/>
      <c r="C445" s="6"/>
      <c r="D445" s="6"/>
      <c r="E445"/>
      <c r="F445"/>
    </row>
    <row r="446" spans="1:6" x14ac:dyDescent="0.25">
      <c r="A446"/>
      <c r="B446" s="6"/>
      <c r="C446" s="6"/>
      <c r="D446" s="6"/>
      <c r="E446"/>
      <c r="F446"/>
    </row>
    <row r="447" spans="1:6" x14ac:dyDescent="0.25">
      <c r="A447"/>
      <c r="B447" s="6"/>
      <c r="C447" s="6"/>
      <c r="D447" s="6"/>
      <c r="E447"/>
      <c r="F447"/>
    </row>
    <row r="448" spans="1:6" x14ac:dyDescent="0.25">
      <c r="A448"/>
      <c r="B448" s="6"/>
      <c r="C448" s="6"/>
      <c r="D448" s="6"/>
      <c r="E448"/>
      <c r="F448"/>
    </row>
    <row r="449" spans="1:6" x14ac:dyDescent="0.25">
      <c r="A449"/>
      <c r="B449" s="6"/>
      <c r="C449" s="6"/>
      <c r="D449" s="6"/>
      <c r="E449"/>
      <c r="F449"/>
    </row>
    <row r="450" spans="1:6" x14ac:dyDescent="0.25">
      <c r="A450"/>
      <c r="B450" s="6"/>
      <c r="C450" s="6"/>
      <c r="D450" s="6"/>
      <c r="E450"/>
      <c r="F450"/>
    </row>
    <row r="451" spans="1:6" x14ac:dyDescent="0.25">
      <c r="A451"/>
      <c r="B451" s="6"/>
      <c r="C451" s="6"/>
      <c r="D451" s="6"/>
      <c r="E451"/>
      <c r="F451"/>
    </row>
    <row r="452" spans="1:6" x14ac:dyDescent="0.25">
      <c r="A452"/>
      <c r="B452" s="6"/>
      <c r="C452" s="6"/>
      <c r="D452" s="6"/>
      <c r="E452"/>
      <c r="F452"/>
    </row>
    <row r="453" spans="1:6" x14ac:dyDescent="0.25">
      <c r="A453"/>
      <c r="B453" s="6"/>
      <c r="C453" s="6"/>
      <c r="D453" s="6"/>
      <c r="E453"/>
      <c r="F453"/>
    </row>
    <row r="454" spans="1:6" x14ac:dyDescent="0.25">
      <c r="A454"/>
      <c r="B454" s="6"/>
      <c r="C454" s="6"/>
      <c r="D454" s="6"/>
      <c r="E454"/>
      <c r="F454"/>
    </row>
    <row r="455" spans="1:6" x14ac:dyDescent="0.25">
      <c r="A455"/>
      <c r="B455" s="6"/>
      <c r="C455" s="6"/>
      <c r="D455" s="6"/>
      <c r="E455"/>
      <c r="F455"/>
    </row>
    <row r="456" spans="1:6" x14ac:dyDescent="0.25">
      <c r="A456"/>
      <c r="B456" s="6"/>
      <c r="C456" s="6"/>
      <c r="D456" s="6"/>
      <c r="E456"/>
      <c r="F456"/>
    </row>
    <row r="457" spans="1:6" x14ac:dyDescent="0.25">
      <c r="A457"/>
      <c r="B457" s="6"/>
      <c r="C457" s="6"/>
      <c r="D457" s="6"/>
      <c r="E457"/>
      <c r="F457"/>
    </row>
    <row r="458" spans="1:6" x14ac:dyDescent="0.25">
      <c r="A458"/>
      <c r="B458" s="6"/>
      <c r="C458" s="6"/>
      <c r="D458" s="6"/>
      <c r="E458"/>
      <c r="F458"/>
    </row>
    <row r="459" spans="1:6" x14ac:dyDescent="0.25">
      <c r="A459"/>
      <c r="B459" s="6"/>
      <c r="C459" s="6"/>
      <c r="D459" s="6"/>
      <c r="E459"/>
      <c r="F459"/>
    </row>
    <row r="460" spans="1:6" x14ac:dyDescent="0.25">
      <c r="A460"/>
      <c r="B460" s="6"/>
      <c r="C460" s="6"/>
      <c r="D460" s="6"/>
      <c r="E460"/>
      <c r="F460"/>
    </row>
    <row r="461" spans="1:6" x14ac:dyDescent="0.25">
      <c r="A461"/>
      <c r="B461" s="6"/>
      <c r="C461" s="6"/>
      <c r="D461" s="6"/>
      <c r="E461"/>
      <c r="F461"/>
    </row>
    <row r="462" spans="1:6" x14ac:dyDescent="0.25">
      <c r="A462"/>
      <c r="B462" s="6"/>
      <c r="C462" s="6"/>
      <c r="D462" s="6"/>
      <c r="E462"/>
      <c r="F462"/>
    </row>
    <row r="463" spans="1:6" x14ac:dyDescent="0.25">
      <c r="A463"/>
      <c r="B463" s="6"/>
      <c r="C463" s="6"/>
      <c r="D463" s="6"/>
      <c r="E463"/>
      <c r="F463"/>
    </row>
    <row r="464" spans="1:6" x14ac:dyDescent="0.25">
      <c r="A464"/>
      <c r="B464" s="6"/>
      <c r="C464" s="6"/>
      <c r="D464" s="6"/>
      <c r="E464"/>
      <c r="F464"/>
    </row>
    <row r="465" spans="1:6" x14ac:dyDescent="0.25">
      <c r="A465"/>
      <c r="B465" s="6"/>
      <c r="C465" s="6"/>
      <c r="D465" s="6"/>
      <c r="E465"/>
      <c r="F465"/>
    </row>
    <row r="466" spans="1:6" x14ac:dyDescent="0.25">
      <c r="A466"/>
      <c r="B466" s="6"/>
      <c r="C466" s="6"/>
      <c r="D466" s="6"/>
      <c r="E466"/>
      <c r="F466"/>
    </row>
    <row r="467" spans="1:6" x14ac:dyDescent="0.25">
      <c r="A467"/>
      <c r="B467" s="6"/>
      <c r="C467" s="6"/>
      <c r="D467" s="6"/>
      <c r="E467"/>
      <c r="F467"/>
    </row>
    <row r="468" spans="1:6" x14ac:dyDescent="0.25">
      <c r="A468"/>
      <c r="B468" s="6"/>
      <c r="C468" s="6"/>
      <c r="D468" s="6"/>
      <c r="E468"/>
      <c r="F468"/>
    </row>
    <row r="469" spans="1:6" x14ac:dyDescent="0.25">
      <c r="A469"/>
      <c r="B469" s="6"/>
      <c r="C469" s="6"/>
      <c r="D469" s="6"/>
      <c r="E469"/>
      <c r="F469"/>
    </row>
    <row r="470" spans="1:6" x14ac:dyDescent="0.25">
      <c r="A470"/>
      <c r="B470" s="6"/>
      <c r="C470" s="6"/>
      <c r="D470" s="6"/>
      <c r="E470"/>
      <c r="F470"/>
    </row>
    <row r="471" spans="1:6" x14ac:dyDescent="0.25">
      <c r="A471"/>
      <c r="B471" s="6"/>
      <c r="C471" s="6"/>
      <c r="D471" s="6"/>
      <c r="E471"/>
      <c r="F471"/>
    </row>
    <row r="472" spans="1:6" x14ac:dyDescent="0.25">
      <c r="A472"/>
      <c r="B472" s="6"/>
      <c r="C472" s="6"/>
      <c r="D472" s="6"/>
      <c r="E472"/>
      <c r="F472"/>
    </row>
    <row r="473" spans="1:6" x14ac:dyDescent="0.25">
      <c r="A473"/>
      <c r="B473" s="6"/>
      <c r="C473" s="6"/>
      <c r="D473" s="6"/>
      <c r="E473"/>
      <c r="F473"/>
    </row>
    <row r="474" spans="1:6" x14ac:dyDescent="0.25">
      <c r="A474"/>
      <c r="B474" s="6"/>
      <c r="C474" s="6"/>
      <c r="D474" s="6"/>
      <c r="E474"/>
      <c r="F474"/>
    </row>
    <row r="475" spans="1:6" x14ac:dyDescent="0.25">
      <c r="A475"/>
      <c r="B475" s="6"/>
      <c r="C475" s="6"/>
      <c r="D475" s="6"/>
      <c r="E475"/>
      <c r="F475"/>
    </row>
    <row r="476" spans="1:6" x14ac:dyDescent="0.25">
      <c r="A476"/>
      <c r="B476" s="6"/>
      <c r="C476" s="6"/>
      <c r="D476" s="6"/>
      <c r="E476"/>
      <c r="F476"/>
    </row>
    <row r="477" spans="1:6" x14ac:dyDescent="0.25">
      <c r="A477"/>
      <c r="B477" s="6"/>
      <c r="C477" s="6"/>
      <c r="D477" s="6"/>
      <c r="E477"/>
      <c r="F477"/>
    </row>
    <row r="478" spans="1:6" x14ac:dyDescent="0.25">
      <c r="A478"/>
      <c r="B478" s="6"/>
      <c r="C478" s="6"/>
      <c r="D478" s="6"/>
      <c r="E478"/>
      <c r="F478"/>
    </row>
    <row r="479" spans="1:6" x14ac:dyDescent="0.25">
      <c r="A479"/>
      <c r="B479" s="6"/>
      <c r="C479" s="6"/>
      <c r="D479" s="6"/>
      <c r="E479"/>
      <c r="F479"/>
    </row>
    <row r="480" spans="1:6" x14ac:dyDescent="0.25">
      <c r="A480"/>
      <c r="B480" s="6"/>
      <c r="C480" s="6"/>
      <c r="D480" s="6"/>
      <c r="E480"/>
      <c r="F480"/>
    </row>
    <row r="481" spans="1:6" x14ac:dyDescent="0.25">
      <c r="A481"/>
      <c r="B481" s="6"/>
      <c r="C481" s="6"/>
      <c r="D481" s="6"/>
      <c r="E481"/>
      <c r="F481"/>
    </row>
    <row r="482" spans="1:6" x14ac:dyDescent="0.25">
      <c r="A482"/>
      <c r="B482" s="6"/>
      <c r="C482" s="6"/>
      <c r="D482" s="6"/>
      <c r="E482"/>
      <c r="F482"/>
    </row>
    <row r="483" spans="1:6" x14ac:dyDescent="0.25">
      <c r="A483"/>
      <c r="B483" s="6"/>
      <c r="C483" s="6"/>
      <c r="D483" s="6"/>
      <c r="E483"/>
      <c r="F483"/>
    </row>
    <row r="484" spans="1:6" x14ac:dyDescent="0.25">
      <c r="A484"/>
      <c r="B484" s="6"/>
      <c r="C484" s="6"/>
      <c r="D484" s="6"/>
      <c r="E484"/>
      <c r="F484"/>
    </row>
    <row r="485" spans="1:6" x14ac:dyDescent="0.25">
      <c r="A485"/>
      <c r="B485" s="6"/>
      <c r="C485" s="6"/>
      <c r="D485" s="6"/>
      <c r="E485"/>
      <c r="F485"/>
    </row>
    <row r="486" spans="1:6" x14ac:dyDescent="0.25">
      <c r="A486"/>
      <c r="B486" s="6"/>
      <c r="C486" s="6"/>
      <c r="D486" s="6"/>
      <c r="E486"/>
      <c r="F486"/>
    </row>
    <row r="487" spans="1:6" x14ac:dyDescent="0.25">
      <c r="A487"/>
      <c r="B487" s="6"/>
      <c r="C487" s="6"/>
      <c r="D487" s="6"/>
      <c r="E487"/>
      <c r="F487"/>
    </row>
    <row r="488" spans="1:6" x14ac:dyDescent="0.25">
      <c r="A488"/>
      <c r="B488" s="6"/>
      <c r="C488" s="6"/>
      <c r="D488" s="6"/>
      <c r="E488"/>
      <c r="F488"/>
    </row>
    <row r="489" spans="1:6" x14ac:dyDescent="0.25">
      <c r="A489"/>
      <c r="B489" s="6"/>
      <c r="C489" s="6"/>
      <c r="D489" s="6"/>
      <c r="E489"/>
      <c r="F489"/>
    </row>
    <row r="490" spans="1:6" x14ac:dyDescent="0.25">
      <c r="A490"/>
      <c r="B490" s="6"/>
      <c r="C490" s="6"/>
      <c r="D490" s="6"/>
      <c r="E490"/>
      <c r="F490"/>
    </row>
    <row r="491" spans="1:6" x14ac:dyDescent="0.25">
      <c r="A491"/>
      <c r="B491" s="6"/>
      <c r="C491" s="6"/>
      <c r="D491" s="6"/>
      <c r="E491"/>
      <c r="F491"/>
    </row>
    <row r="492" spans="1:6" x14ac:dyDescent="0.25">
      <c r="A492"/>
      <c r="B492" s="6"/>
      <c r="C492" s="6"/>
      <c r="D492" s="6"/>
      <c r="E492"/>
      <c r="F492"/>
    </row>
    <row r="493" spans="1:6" x14ac:dyDescent="0.25">
      <c r="A493"/>
      <c r="B493" s="6"/>
      <c r="C493" s="6"/>
      <c r="D493" s="6"/>
      <c r="E493"/>
      <c r="F493"/>
    </row>
    <row r="494" spans="1:6" x14ac:dyDescent="0.25">
      <c r="A494"/>
      <c r="B494" s="6"/>
      <c r="C494" s="6"/>
      <c r="D494" s="6"/>
      <c r="E494"/>
      <c r="F494"/>
    </row>
    <row r="495" spans="1:6" x14ac:dyDescent="0.25">
      <c r="A495"/>
      <c r="B495" s="6"/>
      <c r="C495" s="6"/>
      <c r="D495" s="6"/>
      <c r="E495"/>
      <c r="F495"/>
    </row>
    <row r="496" spans="1:6" x14ac:dyDescent="0.25">
      <c r="A496"/>
      <c r="B496" s="6"/>
      <c r="C496" s="6"/>
      <c r="D496" s="6"/>
      <c r="E496"/>
      <c r="F496"/>
    </row>
    <row r="497" spans="1:6" x14ac:dyDescent="0.25">
      <c r="A497"/>
      <c r="B497" s="6"/>
      <c r="C497" s="6"/>
      <c r="D497" s="6"/>
      <c r="E497"/>
      <c r="F497"/>
    </row>
    <row r="498" spans="1:6" x14ac:dyDescent="0.25">
      <c r="A498"/>
      <c r="B498" s="6"/>
      <c r="C498" s="6"/>
      <c r="D498" s="6"/>
      <c r="E498"/>
      <c r="F498"/>
    </row>
    <row r="499" spans="1:6" x14ac:dyDescent="0.25">
      <c r="A499"/>
      <c r="B499" s="6"/>
      <c r="C499" s="6"/>
      <c r="D499" s="6"/>
      <c r="E499"/>
      <c r="F499"/>
    </row>
    <row r="500" spans="1:6" x14ac:dyDescent="0.25">
      <c r="A500"/>
      <c r="B500" s="6"/>
      <c r="C500" s="6"/>
      <c r="D500" s="6"/>
      <c r="E500"/>
      <c r="F500"/>
    </row>
    <row r="501" spans="1:6" x14ac:dyDescent="0.25">
      <c r="A501"/>
      <c r="B501" s="6"/>
      <c r="C501" s="6"/>
      <c r="D501" s="6"/>
      <c r="E501"/>
      <c r="F501"/>
    </row>
    <row r="502" spans="1:6" x14ac:dyDescent="0.25">
      <c r="A502"/>
      <c r="B502" s="6"/>
      <c r="C502" s="6"/>
      <c r="D502" s="6"/>
      <c r="E502"/>
      <c r="F502"/>
    </row>
    <row r="503" spans="1:6" x14ac:dyDescent="0.25">
      <c r="A503"/>
      <c r="B503" s="6"/>
      <c r="C503" s="6"/>
      <c r="D503" s="6"/>
      <c r="E503"/>
      <c r="F503"/>
    </row>
    <row r="504" spans="1:6" x14ac:dyDescent="0.25">
      <c r="A504"/>
      <c r="B504" s="6"/>
      <c r="C504" s="6"/>
      <c r="D504" s="6"/>
      <c r="E504"/>
      <c r="F504"/>
    </row>
    <row r="505" spans="1:6" x14ac:dyDescent="0.25">
      <c r="A505"/>
      <c r="B505" s="6"/>
      <c r="C505" s="6"/>
      <c r="D505" s="6"/>
      <c r="E505"/>
      <c r="F505"/>
    </row>
    <row r="506" spans="1:6" x14ac:dyDescent="0.25">
      <c r="A506"/>
      <c r="B506" s="6"/>
      <c r="C506" s="6"/>
      <c r="D506" s="6"/>
      <c r="E506"/>
      <c r="F506"/>
    </row>
    <row r="507" spans="1:6" x14ac:dyDescent="0.25">
      <c r="A507"/>
      <c r="B507" s="6"/>
      <c r="C507" s="6"/>
      <c r="D507" s="6"/>
      <c r="E507"/>
      <c r="F507"/>
    </row>
    <row r="508" spans="1:6" x14ac:dyDescent="0.25">
      <c r="A508"/>
      <c r="B508" s="6"/>
      <c r="C508" s="6"/>
      <c r="D508" s="6"/>
      <c r="E508"/>
      <c r="F508"/>
    </row>
    <row r="509" spans="1:6" x14ac:dyDescent="0.25">
      <c r="A509"/>
      <c r="B509" s="6"/>
      <c r="C509" s="6"/>
      <c r="D509" s="6"/>
      <c r="E509"/>
      <c r="F509"/>
    </row>
    <row r="510" spans="1:6" x14ac:dyDescent="0.25">
      <c r="A510"/>
      <c r="B510" s="6"/>
      <c r="C510" s="6"/>
      <c r="D510" s="6"/>
      <c r="E510"/>
      <c r="F510"/>
    </row>
    <row r="511" spans="1:6" x14ac:dyDescent="0.25">
      <c r="A511"/>
      <c r="B511" s="6"/>
      <c r="C511" s="6"/>
      <c r="D511" s="6"/>
      <c r="E511"/>
      <c r="F511"/>
    </row>
    <row r="512" spans="1:6" x14ac:dyDescent="0.25">
      <c r="A512"/>
      <c r="B512" s="6"/>
      <c r="C512" s="6"/>
      <c r="D512" s="6"/>
      <c r="E512"/>
      <c r="F512"/>
    </row>
    <row r="513" spans="1:6" x14ac:dyDescent="0.25">
      <c r="A513"/>
      <c r="B513" s="6"/>
      <c r="C513" s="6"/>
      <c r="D513" s="6"/>
      <c r="E513"/>
      <c r="F513"/>
    </row>
    <row r="514" spans="1:6" x14ac:dyDescent="0.25">
      <c r="A514"/>
      <c r="B514" s="6"/>
      <c r="C514" s="6"/>
      <c r="D514" s="6"/>
      <c r="E514"/>
      <c r="F514"/>
    </row>
    <row r="515" spans="1:6" x14ac:dyDescent="0.25">
      <c r="A515"/>
      <c r="B515" s="6"/>
      <c r="C515" s="6"/>
      <c r="D515" s="6"/>
      <c r="E515"/>
      <c r="F515"/>
    </row>
    <row r="516" spans="1:6" x14ac:dyDescent="0.25">
      <c r="A516"/>
      <c r="B516" s="6"/>
      <c r="C516" s="6"/>
      <c r="D516" s="6"/>
      <c r="E516"/>
      <c r="F516"/>
    </row>
    <row r="517" spans="1:6" x14ac:dyDescent="0.25">
      <c r="A517"/>
      <c r="B517" s="6"/>
      <c r="C517" s="6"/>
      <c r="D517" s="6"/>
      <c r="E517"/>
      <c r="F517"/>
    </row>
    <row r="518" spans="1:6" x14ac:dyDescent="0.25">
      <c r="A518"/>
      <c r="B518" s="6"/>
      <c r="C518" s="6"/>
      <c r="D518" s="6"/>
      <c r="E518"/>
      <c r="F518"/>
    </row>
    <row r="519" spans="1:6" x14ac:dyDescent="0.25">
      <c r="A519"/>
      <c r="B519" s="6"/>
      <c r="C519" s="6"/>
      <c r="D519" s="6"/>
      <c r="E519"/>
      <c r="F519"/>
    </row>
    <row r="520" spans="1:6" x14ac:dyDescent="0.25">
      <c r="A520"/>
      <c r="B520" s="6"/>
      <c r="C520" s="6"/>
      <c r="D520" s="6"/>
      <c r="E520"/>
      <c r="F520"/>
    </row>
    <row r="521" spans="1:6" x14ac:dyDescent="0.25">
      <c r="A521"/>
      <c r="B521" s="6"/>
      <c r="C521" s="6"/>
      <c r="D521" s="6"/>
      <c r="E521"/>
      <c r="F521"/>
    </row>
    <row r="522" spans="1:6" x14ac:dyDescent="0.25">
      <c r="A522"/>
      <c r="B522" s="6"/>
      <c r="C522" s="6"/>
      <c r="D522" s="6"/>
      <c r="E522"/>
      <c r="F522"/>
    </row>
    <row r="523" spans="1:6" x14ac:dyDescent="0.25">
      <c r="A523"/>
      <c r="B523" s="6"/>
      <c r="C523" s="6"/>
      <c r="D523" s="6"/>
      <c r="E523"/>
      <c r="F523"/>
    </row>
    <row r="524" spans="1:6" x14ac:dyDescent="0.25">
      <c r="A524"/>
      <c r="B524" s="6"/>
      <c r="C524" s="6"/>
      <c r="D524" s="6"/>
      <c r="E524"/>
      <c r="F524"/>
    </row>
    <row r="525" spans="1:6" x14ac:dyDescent="0.25">
      <c r="A525"/>
      <c r="B525" s="6"/>
      <c r="C525" s="6"/>
      <c r="D525" s="6"/>
      <c r="E525"/>
      <c r="F525"/>
    </row>
    <row r="526" spans="1:6" x14ac:dyDescent="0.25">
      <c r="A526"/>
      <c r="B526" s="6"/>
      <c r="C526" s="6"/>
      <c r="D526" s="6"/>
      <c r="E526"/>
      <c r="F526"/>
    </row>
    <row r="527" spans="1:6" x14ac:dyDescent="0.25">
      <c r="A527"/>
      <c r="B527" s="6"/>
      <c r="C527" s="6"/>
      <c r="D527" s="6"/>
      <c r="E527"/>
      <c r="F527"/>
    </row>
    <row r="528" spans="1:6" x14ac:dyDescent="0.25">
      <c r="A528"/>
      <c r="B528" s="6"/>
      <c r="C528" s="6"/>
      <c r="D528" s="6"/>
      <c r="E528"/>
      <c r="F528"/>
    </row>
    <row r="529" spans="1:6" x14ac:dyDescent="0.25">
      <c r="A529"/>
      <c r="B529" s="6"/>
      <c r="C529" s="6"/>
      <c r="D529" s="6"/>
      <c r="E529"/>
      <c r="F529"/>
    </row>
    <row r="530" spans="1:6" x14ac:dyDescent="0.25">
      <c r="A530"/>
      <c r="B530" s="6"/>
      <c r="C530" s="6"/>
      <c r="D530" s="6"/>
      <c r="E530"/>
      <c r="F530"/>
    </row>
    <row r="531" spans="1:6" x14ac:dyDescent="0.25">
      <c r="A531"/>
      <c r="B531" s="6"/>
      <c r="C531" s="6"/>
      <c r="D531" s="6"/>
      <c r="E531"/>
      <c r="F531"/>
    </row>
    <row r="532" spans="1:6" x14ac:dyDescent="0.25">
      <c r="A532"/>
      <c r="B532" s="6"/>
      <c r="C532" s="6"/>
      <c r="D532" s="6"/>
      <c r="E532"/>
      <c r="F532"/>
    </row>
    <row r="533" spans="1:6" x14ac:dyDescent="0.25">
      <c r="A533"/>
      <c r="B533" s="6"/>
      <c r="C533" s="6"/>
      <c r="D533" s="6"/>
      <c r="E533"/>
      <c r="F533"/>
    </row>
    <row r="534" spans="1:6" x14ac:dyDescent="0.25">
      <c r="A534"/>
      <c r="B534" s="6"/>
      <c r="C534" s="6"/>
      <c r="D534" s="6"/>
      <c r="E534"/>
      <c r="F534"/>
    </row>
    <row r="535" spans="1:6" x14ac:dyDescent="0.25">
      <c r="A535"/>
      <c r="B535" s="6"/>
      <c r="C535" s="6"/>
      <c r="D535" s="6"/>
      <c r="E535"/>
      <c r="F535"/>
    </row>
    <row r="536" spans="1:6" x14ac:dyDescent="0.25">
      <c r="A536"/>
      <c r="B536" s="6"/>
      <c r="C536" s="6"/>
      <c r="D536" s="6"/>
      <c r="E536"/>
      <c r="F536"/>
    </row>
    <row r="537" spans="1:6" x14ac:dyDescent="0.25">
      <c r="A537"/>
      <c r="B537" s="6"/>
      <c r="C537" s="6"/>
      <c r="D537" s="6"/>
      <c r="E537"/>
      <c r="F537"/>
    </row>
    <row r="538" spans="1:6" x14ac:dyDescent="0.25">
      <c r="A538"/>
      <c r="B538" s="6"/>
      <c r="C538" s="6"/>
      <c r="D538" s="6"/>
      <c r="E538"/>
      <c r="F538"/>
    </row>
    <row r="539" spans="1:6" x14ac:dyDescent="0.25">
      <c r="A539"/>
      <c r="B539" s="6"/>
      <c r="C539" s="6"/>
      <c r="D539" s="6"/>
      <c r="E539"/>
      <c r="F539"/>
    </row>
    <row r="540" spans="1:6" x14ac:dyDescent="0.25">
      <c r="A540"/>
      <c r="B540" s="6"/>
      <c r="C540" s="6"/>
      <c r="D540" s="6"/>
      <c r="E540"/>
      <c r="F540"/>
    </row>
    <row r="541" spans="1:6" x14ac:dyDescent="0.25">
      <c r="A541"/>
      <c r="B541" s="6"/>
      <c r="C541" s="6"/>
      <c r="D541" s="6"/>
      <c r="E541"/>
      <c r="F541"/>
    </row>
    <row r="542" spans="1:6" x14ac:dyDescent="0.25">
      <c r="A542"/>
      <c r="B542" s="6"/>
      <c r="C542" s="6"/>
      <c r="D542" s="6"/>
      <c r="E542"/>
      <c r="F542"/>
    </row>
    <row r="543" spans="1:6" x14ac:dyDescent="0.25">
      <c r="A543"/>
      <c r="B543" s="6"/>
      <c r="C543" s="6"/>
      <c r="D543" s="6"/>
      <c r="E543"/>
      <c r="F543"/>
    </row>
    <row r="544" spans="1:6" x14ac:dyDescent="0.25">
      <c r="A544"/>
      <c r="B544" s="6"/>
      <c r="C544" s="6"/>
      <c r="D544" s="6"/>
      <c r="E544"/>
      <c r="F544"/>
    </row>
    <row r="545" spans="1:6" x14ac:dyDescent="0.25">
      <c r="A545"/>
      <c r="B545" s="6"/>
      <c r="C545" s="6"/>
      <c r="D545" s="6"/>
      <c r="E545"/>
      <c r="F545"/>
    </row>
    <row r="546" spans="1:6" x14ac:dyDescent="0.25">
      <c r="A546"/>
      <c r="B546" s="6"/>
      <c r="C546" s="6"/>
      <c r="D546" s="6"/>
      <c r="E546"/>
      <c r="F546"/>
    </row>
    <row r="547" spans="1:6" x14ac:dyDescent="0.25">
      <c r="A547"/>
      <c r="B547" s="6"/>
      <c r="C547" s="6"/>
      <c r="D547" s="6"/>
      <c r="E547"/>
      <c r="F547"/>
    </row>
    <row r="548" spans="1:6" x14ac:dyDescent="0.25">
      <c r="A548"/>
      <c r="B548" s="6"/>
      <c r="C548" s="6"/>
      <c r="D548" s="6"/>
      <c r="E548"/>
      <c r="F548"/>
    </row>
    <row r="549" spans="1:6" x14ac:dyDescent="0.25">
      <c r="A549"/>
      <c r="B549" s="6"/>
      <c r="C549" s="6"/>
      <c r="D549" s="6"/>
      <c r="E549"/>
      <c r="F549"/>
    </row>
    <row r="550" spans="1:6" x14ac:dyDescent="0.25">
      <c r="A550"/>
      <c r="B550" s="6"/>
      <c r="C550" s="6"/>
      <c r="D550" s="6"/>
      <c r="E550"/>
      <c r="F550"/>
    </row>
    <row r="551" spans="1:6" x14ac:dyDescent="0.25">
      <c r="A551"/>
      <c r="B551" s="6"/>
      <c r="C551" s="6"/>
      <c r="D551" s="6"/>
      <c r="E551"/>
      <c r="F551"/>
    </row>
    <row r="552" spans="1:6" x14ac:dyDescent="0.25">
      <c r="A552"/>
      <c r="B552" s="6"/>
      <c r="C552" s="6"/>
      <c r="D552" s="6"/>
      <c r="E552"/>
      <c r="F552"/>
    </row>
    <row r="553" spans="1:6" x14ac:dyDescent="0.25">
      <c r="A553"/>
      <c r="B553" s="6"/>
      <c r="C553" s="6"/>
      <c r="D553" s="6"/>
      <c r="E553"/>
      <c r="F553"/>
    </row>
    <row r="554" spans="1:6" x14ac:dyDescent="0.25">
      <c r="A554"/>
      <c r="B554" s="6"/>
      <c r="C554" s="6"/>
      <c r="D554" s="6"/>
      <c r="E554"/>
      <c r="F554"/>
    </row>
    <row r="555" spans="1:6" x14ac:dyDescent="0.25">
      <c r="A555"/>
      <c r="B555" s="6"/>
      <c r="C555" s="6"/>
      <c r="D555" s="6"/>
      <c r="E555"/>
      <c r="F555"/>
    </row>
    <row r="556" spans="1:6" x14ac:dyDescent="0.25">
      <c r="A556"/>
      <c r="B556" s="6"/>
      <c r="C556" s="6"/>
      <c r="D556" s="6"/>
      <c r="E556"/>
      <c r="F556"/>
    </row>
    <row r="557" spans="1:6" x14ac:dyDescent="0.25">
      <c r="A557"/>
      <c r="B557" s="6"/>
      <c r="C557" s="6"/>
      <c r="D557" s="6"/>
      <c r="E557"/>
      <c r="F557"/>
    </row>
    <row r="558" spans="1:6" x14ac:dyDescent="0.25">
      <c r="A558"/>
      <c r="B558" s="6"/>
      <c r="C558" s="6"/>
      <c r="D558" s="6"/>
      <c r="E558"/>
      <c r="F558"/>
    </row>
    <row r="559" spans="1:6" x14ac:dyDescent="0.25">
      <c r="A559"/>
      <c r="B559" s="6"/>
      <c r="C559" s="6"/>
      <c r="D559" s="6"/>
      <c r="E559"/>
      <c r="F559"/>
    </row>
    <row r="560" spans="1:6" x14ac:dyDescent="0.25">
      <c r="A560"/>
      <c r="B560" s="6"/>
      <c r="C560" s="6"/>
      <c r="D560" s="6"/>
      <c r="E560"/>
      <c r="F560"/>
    </row>
    <row r="561" spans="1:6" x14ac:dyDescent="0.25">
      <c r="A561"/>
      <c r="B561" s="6"/>
      <c r="C561" s="6"/>
      <c r="D561" s="6"/>
      <c r="E561"/>
      <c r="F561"/>
    </row>
    <row r="562" spans="1:6" x14ac:dyDescent="0.25">
      <c r="A562"/>
      <c r="B562" s="6"/>
      <c r="C562" s="6"/>
      <c r="D562" s="6"/>
      <c r="E562"/>
      <c r="F562"/>
    </row>
    <row r="563" spans="1:6" x14ac:dyDescent="0.25">
      <c r="A563"/>
      <c r="B563" s="6"/>
      <c r="C563" s="6"/>
      <c r="D563" s="6"/>
      <c r="E563"/>
      <c r="F563"/>
    </row>
    <row r="564" spans="1:6" x14ac:dyDescent="0.25">
      <c r="A564"/>
      <c r="B564" s="6"/>
      <c r="C564" s="6"/>
      <c r="D564" s="6"/>
      <c r="E564"/>
      <c r="F564"/>
    </row>
    <row r="565" spans="1:6" x14ac:dyDescent="0.25">
      <c r="A565"/>
      <c r="B565" s="6"/>
      <c r="C565" s="6"/>
      <c r="D565" s="6"/>
      <c r="E565"/>
      <c r="F565"/>
    </row>
    <row r="566" spans="1:6" x14ac:dyDescent="0.25">
      <c r="A566"/>
      <c r="B566" s="6"/>
      <c r="C566" s="6"/>
      <c r="D566" s="6"/>
      <c r="E566"/>
      <c r="F566"/>
    </row>
    <row r="567" spans="1:6" x14ac:dyDescent="0.25">
      <c r="A567"/>
      <c r="B567" s="6"/>
      <c r="C567" s="6"/>
      <c r="D567" s="6"/>
      <c r="E567"/>
      <c r="F567"/>
    </row>
    <row r="568" spans="1:6" x14ac:dyDescent="0.25">
      <c r="A568"/>
      <c r="B568" s="6"/>
      <c r="C568" s="6"/>
      <c r="D568" s="6"/>
      <c r="E568"/>
      <c r="F568"/>
    </row>
    <row r="569" spans="1:6" x14ac:dyDescent="0.25">
      <c r="A569"/>
      <c r="B569" s="6"/>
      <c r="C569" s="6"/>
      <c r="D569" s="6"/>
      <c r="E569"/>
      <c r="F569"/>
    </row>
    <row r="570" spans="1:6" x14ac:dyDescent="0.25">
      <c r="A570"/>
      <c r="B570" s="6"/>
      <c r="C570" s="6"/>
      <c r="D570" s="6"/>
      <c r="E570"/>
      <c r="F570"/>
    </row>
    <row r="571" spans="1:6" x14ac:dyDescent="0.25">
      <c r="A571"/>
      <c r="B571" s="6"/>
      <c r="C571" s="6"/>
      <c r="D571" s="6"/>
      <c r="E571"/>
      <c r="F571"/>
    </row>
    <row r="572" spans="1:6" x14ac:dyDescent="0.25">
      <c r="A572"/>
      <c r="B572" s="6"/>
      <c r="C572" s="6"/>
      <c r="D572" s="6"/>
      <c r="E572"/>
      <c r="F572"/>
    </row>
    <row r="573" spans="1:6" x14ac:dyDescent="0.25">
      <c r="A573"/>
      <c r="B573" s="6"/>
      <c r="C573" s="6"/>
      <c r="D573" s="6"/>
      <c r="E573"/>
      <c r="F573"/>
    </row>
    <row r="574" spans="1:6" x14ac:dyDescent="0.25">
      <c r="A574"/>
      <c r="B574" s="6"/>
      <c r="C574" s="6"/>
      <c r="D574" s="6"/>
      <c r="E574"/>
      <c r="F574"/>
    </row>
    <row r="575" spans="1:6" x14ac:dyDescent="0.25">
      <c r="A575"/>
      <c r="B575" s="6"/>
      <c r="C575" s="6"/>
      <c r="D575" s="6"/>
      <c r="E575"/>
      <c r="F575"/>
    </row>
    <row r="576" spans="1:6" x14ac:dyDescent="0.25">
      <c r="A576"/>
      <c r="B576" s="6"/>
      <c r="C576" s="6"/>
      <c r="D576" s="6"/>
      <c r="E576"/>
      <c r="F576"/>
    </row>
    <row r="577" spans="1:6" x14ac:dyDescent="0.25">
      <c r="A577"/>
      <c r="B577" s="6"/>
      <c r="C577" s="6"/>
      <c r="D577" s="6"/>
      <c r="E577"/>
      <c r="F577"/>
    </row>
    <row r="578" spans="1:6" x14ac:dyDescent="0.25">
      <c r="A578"/>
      <c r="B578" s="6"/>
      <c r="C578" s="6"/>
      <c r="D578" s="6"/>
      <c r="E578"/>
      <c r="F578"/>
    </row>
    <row r="579" spans="1:6" x14ac:dyDescent="0.25">
      <c r="A579"/>
      <c r="B579" s="6"/>
      <c r="C579" s="6"/>
      <c r="D579" s="6"/>
      <c r="E579"/>
      <c r="F579"/>
    </row>
    <row r="580" spans="1:6" x14ac:dyDescent="0.25">
      <c r="A580"/>
      <c r="B580" s="6"/>
      <c r="C580" s="6"/>
      <c r="D580" s="6"/>
      <c r="E580"/>
      <c r="F580"/>
    </row>
    <row r="581" spans="1:6" x14ac:dyDescent="0.25">
      <c r="A581"/>
      <c r="B581" s="6"/>
      <c r="C581" s="6"/>
      <c r="D581" s="6"/>
      <c r="E581"/>
      <c r="F581"/>
    </row>
    <row r="582" spans="1:6" x14ac:dyDescent="0.25">
      <c r="A582"/>
      <c r="B582" s="6"/>
      <c r="C582" s="6"/>
      <c r="D582" s="6"/>
      <c r="E582"/>
      <c r="F582"/>
    </row>
    <row r="583" spans="1:6" x14ac:dyDescent="0.25">
      <c r="A583"/>
      <c r="B583" s="6"/>
      <c r="C583" s="6"/>
      <c r="D583" s="6"/>
      <c r="E583"/>
      <c r="F583"/>
    </row>
    <row r="584" spans="1:6" x14ac:dyDescent="0.25">
      <c r="A584"/>
      <c r="B584" s="6"/>
      <c r="C584" s="6"/>
      <c r="D584" s="6"/>
      <c r="E584"/>
      <c r="F584"/>
    </row>
    <row r="585" spans="1:6" x14ac:dyDescent="0.25">
      <c r="A585"/>
      <c r="B585" s="6"/>
      <c r="C585" s="6"/>
      <c r="D585" s="6"/>
      <c r="E585"/>
      <c r="F585"/>
    </row>
    <row r="586" spans="1:6" x14ac:dyDescent="0.25">
      <c r="A586"/>
      <c r="B586" s="6"/>
      <c r="C586" s="6"/>
      <c r="D586" s="6"/>
      <c r="E586"/>
      <c r="F586"/>
    </row>
    <row r="587" spans="1:6" x14ac:dyDescent="0.25">
      <c r="A587"/>
      <c r="B587" s="6"/>
      <c r="C587" s="6"/>
      <c r="D587" s="6"/>
      <c r="E587"/>
      <c r="F587"/>
    </row>
    <row r="588" spans="1:6" x14ac:dyDescent="0.25">
      <c r="A588"/>
      <c r="B588" s="6"/>
      <c r="C588" s="6"/>
      <c r="D588" s="6"/>
      <c r="E588"/>
      <c r="F588"/>
    </row>
    <row r="589" spans="1:6" x14ac:dyDescent="0.25">
      <c r="A589"/>
      <c r="B589" s="6"/>
      <c r="C589" s="6"/>
      <c r="D589" s="6"/>
      <c r="E589"/>
      <c r="F589"/>
    </row>
    <row r="590" spans="1:6" x14ac:dyDescent="0.25">
      <c r="A590"/>
      <c r="B590" s="6"/>
      <c r="C590" s="6"/>
      <c r="D590" s="6"/>
      <c r="E590"/>
      <c r="F590"/>
    </row>
    <row r="591" spans="1:6" x14ac:dyDescent="0.25">
      <c r="A591"/>
      <c r="B591" s="6"/>
      <c r="C591" s="6"/>
      <c r="D591" s="6"/>
      <c r="E591"/>
      <c r="F591"/>
    </row>
    <row r="592" spans="1:6" x14ac:dyDescent="0.25">
      <c r="A592"/>
      <c r="B592" s="6"/>
      <c r="C592" s="6"/>
      <c r="D592" s="6"/>
      <c r="E592"/>
      <c r="F592"/>
    </row>
    <row r="593" spans="1:6" x14ac:dyDescent="0.25">
      <c r="A593"/>
      <c r="B593" s="6"/>
      <c r="C593" s="6"/>
      <c r="D593" s="6"/>
      <c r="E593"/>
      <c r="F593"/>
    </row>
    <row r="594" spans="1:6" x14ac:dyDescent="0.25">
      <c r="A594"/>
      <c r="B594" s="6"/>
      <c r="C594" s="6"/>
      <c r="D594" s="6"/>
      <c r="E594"/>
      <c r="F594"/>
    </row>
    <row r="595" spans="1:6" x14ac:dyDescent="0.25">
      <c r="A595"/>
      <c r="B595" s="6"/>
      <c r="C595" s="6"/>
      <c r="D595" s="6"/>
      <c r="E595"/>
      <c r="F595"/>
    </row>
    <row r="596" spans="1:6" x14ac:dyDescent="0.25">
      <c r="A596"/>
      <c r="B596" s="6"/>
      <c r="C596" s="6"/>
      <c r="D596" s="6"/>
      <c r="E596"/>
      <c r="F596"/>
    </row>
    <row r="597" spans="1:6" x14ac:dyDescent="0.25">
      <c r="A597"/>
      <c r="B597" s="6"/>
      <c r="C597" s="6"/>
      <c r="D597" s="6"/>
      <c r="E597"/>
      <c r="F597"/>
    </row>
    <row r="598" spans="1:6" x14ac:dyDescent="0.25">
      <c r="A598"/>
      <c r="B598" s="6"/>
      <c r="C598" s="6"/>
      <c r="D598" s="6"/>
      <c r="E598"/>
      <c r="F598"/>
    </row>
    <row r="599" spans="1:6" x14ac:dyDescent="0.25">
      <c r="A599"/>
      <c r="B599" s="6"/>
      <c r="C599" s="6"/>
      <c r="D599" s="6"/>
      <c r="E599"/>
      <c r="F599"/>
    </row>
    <row r="600" spans="1:6" x14ac:dyDescent="0.25">
      <c r="A600"/>
      <c r="B600" s="6"/>
      <c r="C600" s="6"/>
      <c r="D600" s="6"/>
      <c r="E600"/>
      <c r="F600"/>
    </row>
    <row r="601" spans="1:6" x14ac:dyDescent="0.25">
      <c r="A601"/>
      <c r="B601" s="6"/>
      <c r="C601" s="6"/>
      <c r="D601" s="6"/>
      <c r="E601"/>
      <c r="F601"/>
    </row>
    <row r="602" spans="1:6" x14ac:dyDescent="0.25">
      <c r="A602"/>
      <c r="B602" s="6"/>
      <c r="C602" s="6"/>
      <c r="D602" s="6"/>
      <c r="E602"/>
      <c r="F602"/>
    </row>
    <row r="603" spans="1:6" x14ac:dyDescent="0.25">
      <c r="A603"/>
      <c r="B603" s="6"/>
      <c r="C603" s="6"/>
      <c r="D603" s="6"/>
      <c r="E603"/>
      <c r="F603"/>
    </row>
    <row r="604" spans="1:6" x14ac:dyDescent="0.25">
      <c r="A604"/>
      <c r="B604" s="6"/>
      <c r="C604" s="6"/>
      <c r="D604" s="6"/>
      <c r="E604"/>
      <c r="F604"/>
    </row>
    <row r="605" spans="1:6" x14ac:dyDescent="0.25">
      <c r="A605"/>
      <c r="B605" s="6"/>
      <c r="C605" s="6"/>
      <c r="D605" s="6"/>
      <c r="E605"/>
      <c r="F605"/>
    </row>
    <row r="606" spans="1:6" x14ac:dyDescent="0.25">
      <c r="A606"/>
      <c r="B606" s="6"/>
      <c r="C606" s="6"/>
      <c r="D606" s="6"/>
      <c r="E606"/>
      <c r="F606"/>
    </row>
    <row r="607" spans="1:6" x14ac:dyDescent="0.25">
      <c r="A607"/>
      <c r="B607" s="6"/>
      <c r="C607" s="6"/>
      <c r="D607" s="6"/>
      <c r="E607"/>
      <c r="F607"/>
    </row>
    <row r="608" spans="1:6" x14ac:dyDescent="0.25">
      <c r="A608"/>
      <c r="B608" s="6"/>
      <c r="C608" s="6"/>
      <c r="D608" s="6"/>
      <c r="E608"/>
      <c r="F608"/>
    </row>
    <row r="609" spans="1:6" x14ac:dyDescent="0.25">
      <c r="A609"/>
      <c r="B609" s="6"/>
      <c r="C609" s="6"/>
      <c r="D609" s="6"/>
      <c r="E609"/>
      <c r="F609"/>
    </row>
    <row r="610" spans="1:6" x14ac:dyDescent="0.25">
      <c r="A610"/>
      <c r="B610" s="6"/>
      <c r="C610" s="6"/>
      <c r="D610" s="6"/>
      <c r="E610"/>
      <c r="F610"/>
    </row>
    <row r="611" spans="1:6" x14ac:dyDescent="0.25">
      <c r="A611"/>
      <c r="B611" s="6"/>
      <c r="C611" s="6"/>
      <c r="D611" s="6"/>
      <c r="E611"/>
      <c r="F611"/>
    </row>
    <row r="612" spans="1:6" x14ac:dyDescent="0.25">
      <c r="A612"/>
      <c r="B612" s="6"/>
      <c r="C612" s="6"/>
      <c r="D612" s="6"/>
      <c r="E612"/>
      <c r="F612"/>
    </row>
    <row r="613" spans="1:6" x14ac:dyDescent="0.25">
      <c r="A613"/>
      <c r="B613" s="6"/>
      <c r="C613" s="6"/>
      <c r="D613" s="6"/>
      <c r="E613"/>
      <c r="F613"/>
    </row>
    <row r="614" spans="1:6" x14ac:dyDescent="0.25">
      <c r="A614"/>
      <c r="B614" s="6"/>
      <c r="C614" s="6"/>
      <c r="D614" s="6"/>
      <c r="E614"/>
      <c r="F614"/>
    </row>
    <row r="615" spans="1:6" x14ac:dyDescent="0.25">
      <c r="A615"/>
      <c r="B615" s="6"/>
      <c r="C615" s="6"/>
      <c r="D615" s="6"/>
      <c r="E615"/>
      <c r="F615"/>
    </row>
    <row r="616" spans="1:6" x14ac:dyDescent="0.25">
      <c r="A616"/>
      <c r="B616" s="6"/>
      <c r="C616" s="6"/>
      <c r="D616" s="6"/>
      <c r="E616"/>
      <c r="F616"/>
    </row>
    <row r="617" spans="1:6" x14ac:dyDescent="0.25">
      <c r="A617"/>
      <c r="B617" s="6"/>
      <c r="C617" s="6"/>
      <c r="D617" s="6"/>
      <c r="E617"/>
      <c r="F617"/>
    </row>
    <row r="618" spans="1:6" x14ac:dyDescent="0.25">
      <c r="A618"/>
      <c r="B618" s="6"/>
      <c r="C618" s="6"/>
      <c r="D618" s="6"/>
      <c r="E618"/>
      <c r="F618"/>
    </row>
    <row r="619" spans="1:6" x14ac:dyDescent="0.25">
      <c r="A619"/>
      <c r="B619" s="6"/>
      <c r="C619" s="6"/>
      <c r="D619" s="6"/>
      <c r="E619"/>
      <c r="F619"/>
    </row>
    <row r="620" spans="1:6" x14ac:dyDescent="0.25">
      <c r="A620"/>
      <c r="B620" s="6"/>
      <c r="C620" s="6"/>
      <c r="D620" s="6"/>
      <c r="E620"/>
      <c r="F620"/>
    </row>
    <row r="621" spans="1:6" x14ac:dyDescent="0.25">
      <c r="A621"/>
      <c r="B621" s="6"/>
      <c r="C621" s="6"/>
      <c r="D621" s="6"/>
      <c r="E621"/>
      <c r="F621"/>
    </row>
    <row r="622" spans="1:6" x14ac:dyDescent="0.25">
      <c r="A622"/>
      <c r="B622" s="6"/>
      <c r="C622" s="6"/>
      <c r="D622" s="6"/>
      <c r="E622"/>
      <c r="F622"/>
    </row>
    <row r="623" spans="1:6" x14ac:dyDescent="0.25">
      <c r="A623"/>
      <c r="B623" s="6"/>
      <c r="C623" s="6"/>
      <c r="D623" s="6"/>
      <c r="E623"/>
      <c r="F623"/>
    </row>
    <row r="624" spans="1:6" x14ac:dyDescent="0.25">
      <c r="A624"/>
      <c r="B624" s="6"/>
      <c r="C624" s="6"/>
      <c r="D624" s="6"/>
      <c r="E624"/>
      <c r="F624"/>
    </row>
    <row r="625" spans="1:6" x14ac:dyDescent="0.25">
      <c r="A625"/>
      <c r="B625" s="6"/>
      <c r="C625" s="6"/>
      <c r="D625" s="6"/>
      <c r="E625"/>
      <c r="F625"/>
    </row>
    <row r="626" spans="1:6" x14ac:dyDescent="0.25">
      <c r="A626"/>
      <c r="B626" s="6"/>
      <c r="C626" s="6"/>
      <c r="D626" s="6"/>
      <c r="E626"/>
      <c r="F626"/>
    </row>
    <row r="627" spans="1:6" x14ac:dyDescent="0.25">
      <c r="A627"/>
      <c r="B627" s="6"/>
      <c r="C627" s="6"/>
      <c r="D627" s="6"/>
      <c r="E627"/>
      <c r="F627"/>
    </row>
    <row r="628" spans="1:6" x14ac:dyDescent="0.25">
      <c r="A628"/>
      <c r="B628" s="6"/>
      <c r="C628" s="6"/>
      <c r="D628" s="6"/>
      <c r="E628"/>
      <c r="F628"/>
    </row>
    <row r="629" spans="1:6" x14ac:dyDescent="0.25">
      <c r="A629"/>
      <c r="B629" s="6"/>
      <c r="C629" s="6"/>
      <c r="D629" s="6"/>
      <c r="E629"/>
      <c r="F629"/>
    </row>
    <row r="630" spans="1:6" x14ac:dyDescent="0.25">
      <c r="A630"/>
      <c r="B630" s="6"/>
      <c r="C630" s="6"/>
      <c r="D630" s="6"/>
      <c r="E630"/>
      <c r="F630"/>
    </row>
    <row r="631" spans="1:6" x14ac:dyDescent="0.25">
      <c r="A631"/>
      <c r="B631" s="6"/>
      <c r="C631" s="6"/>
      <c r="D631" s="6"/>
      <c r="E631"/>
      <c r="F631"/>
    </row>
    <row r="632" spans="1:6" x14ac:dyDescent="0.25">
      <c r="A632"/>
      <c r="B632" s="6"/>
      <c r="C632" s="6"/>
      <c r="D632" s="6"/>
      <c r="E632"/>
      <c r="F632"/>
    </row>
    <row r="633" spans="1:6" x14ac:dyDescent="0.25">
      <c r="A633"/>
      <c r="B633" s="6"/>
      <c r="C633" s="6"/>
      <c r="D633" s="6"/>
      <c r="E633"/>
      <c r="F633"/>
    </row>
    <row r="634" spans="1:6" x14ac:dyDescent="0.25">
      <c r="A634"/>
      <c r="B634" s="6"/>
      <c r="C634" s="6"/>
      <c r="D634" s="6"/>
      <c r="E634"/>
      <c r="F634"/>
    </row>
    <row r="635" spans="1:6" x14ac:dyDescent="0.25">
      <c r="A635"/>
      <c r="B635" s="6"/>
      <c r="C635" s="6"/>
      <c r="D635" s="6"/>
      <c r="E635"/>
      <c r="F635"/>
    </row>
    <row r="636" spans="1:6" x14ac:dyDescent="0.25">
      <c r="A636"/>
      <c r="B636" s="6"/>
      <c r="C636" s="6"/>
      <c r="D636" s="6"/>
      <c r="E636"/>
      <c r="F636"/>
    </row>
    <row r="637" spans="1:6" x14ac:dyDescent="0.25">
      <c r="A637"/>
      <c r="B637" s="6"/>
      <c r="C637" s="6"/>
      <c r="D637" s="6"/>
      <c r="E637"/>
      <c r="F637"/>
    </row>
    <row r="638" spans="1:6" x14ac:dyDescent="0.25">
      <c r="A638"/>
      <c r="B638" s="6"/>
      <c r="C638" s="6"/>
      <c r="D638" s="6"/>
      <c r="E638"/>
      <c r="F638"/>
    </row>
    <row r="639" spans="1:6" x14ac:dyDescent="0.25">
      <c r="A639"/>
      <c r="B639" s="6"/>
      <c r="C639" s="6"/>
      <c r="D639" s="6"/>
      <c r="E639"/>
      <c r="F639"/>
    </row>
    <row r="640" spans="1:6" x14ac:dyDescent="0.25">
      <c r="A640"/>
      <c r="B640" s="6"/>
      <c r="C640" s="6"/>
      <c r="D640" s="6"/>
      <c r="E640"/>
      <c r="F640"/>
    </row>
    <row r="641" spans="1:6" x14ac:dyDescent="0.25">
      <c r="A641"/>
      <c r="B641" s="6"/>
      <c r="C641" s="6"/>
      <c r="D641" s="6"/>
      <c r="E641"/>
      <c r="F641"/>
    </row>
    <row r="642" spans="1:6" x14ac:dyDescent="0.25">
      <c r="A642"/>
      <c r="B642" s="6"/>
      <c r="C642" s="6"/>
      <c r="D642" s="6"/>
      <c r="E642"/>
      <c r="F642"/>
    </row>
    <row r="643" spans="1:6" x14ac:dyDescent="0.25">
      <c r="A643"/>
      <c r="B643" s="6"/>
      <c r="C643" s="6"/>
      <c r="D643" s="6"/>
      <c r="E643"/>
      <c r="F643"/>
    </row>
    <row r="644" spans="1:6" x14ac:dyDescent="0.25">
      <c r="A644"/>
      <c r="B644" s="6"/>
      <c r="C644" s="6"/>
      <c r="D644" s="6"/>
      <c r="E644"/>
      <c r="F644"/>
    </row>
    <row r="645" spans="1:6" x14ac:dyDescent="0.25">
      <c r="A645"/>
      <c r="B645" s="6"/>
      <c r="C645" s="6"/>
      <c r="D645" s="6"/>
      <c r="E645"/>
      <c r="F645"/>
    </row>
    <row r="646" spans="1:6" x14ac:dyDescent="0.25">
      <c r="A646"/>
      <c r="B646" s="6"/>
      <c r="C646" s="6"/>
      <c r="D646" s="6"/>
      <c r="E646"/>
      <c r="F646"/>
    </row>
    <row r="647" spans="1:6" x14ac:dyDescent="0.25">
      <c r="A647"/>
      <c r="B647" s="6"/>
      <c r="C647" s="6"/>
      <c r="D647" s="6"/>
      <c r="E647"/>
      <c r="F647"/>
    </row>
    <row r="648" spans="1:6" x14ac:dyDescent="0.25">
      <c r="A648"/>
      <c r="B648" s="6"/>
      <c r="C648" s="6"/>
      <c r="D648" s="6"/>
      <c r="E648"/>
      <c r="F648"/>
    </row>
    <row r="649" spans="1:6" x14ac:dyDescent="0.25">
      <c r="A649"/>
      <c r="B649" s="6"/>
      <c r="C649" s="6"/>
      <c r="D649" s="6"/>
      <c r="E649"/>
      <c r="F649"/>
    </row>
    <row r="650" spans="1:6" x14ac:dyDescent="0.25">
      <c r="A650"/>
      <c r="B650" s="6"/>
      <c r="C650" s="6"/>
      <c r="D650" s="6"/>
      <c r="E650"/>
      <c r="F650"/>
    </row>
    <row r="651" spans="1:6" x14ac:dyDescent="0.25">
      <c r="A651"/>
      <c r="B651" s="6"/>
      <c r="C651" s="6"/>
      <c r="D651" s="6"/>
      <c r="E651"/>
      <c r="F651"/>
    </row>
    <row r="652" spans="1:6" x14ac:dyDescent="0.25">
      <c r="A652"/>
      <c r="B652" s="6"/>
      <c r="C652" s="6"/>
      <c r="D652" s="6"/>
      <c r="E652"/>
      <c r="F652"/>
    </row>
    <row r="653" spans="1:6" x14ac:dyDescent="0.25">
      <c r="A653"/>
      <c r="B653" s="6"/>
      <c r="C653" s="6"/>
      <c r="D653" s="6"/>
      <c r="E653"/>
      <c r="F653"/>
    </row>
    <row r="654" spans="1:6" x14ac:dyDescent="0.25">
      <c r="A654"/>
      <c r="B654" s="6"/>
      <c r="C654" s="6"/>
      <c r="D654" s="6"/>
      <c r="E654"/>
      <c r="F654"/>
    </row>
    <row r="655" spans="1:6" x14ac:dyDescent="0.25">
      <c r="A655"/>
      <c r="B655" s="6"/>
      <c r="C655" s="6"/>
      <c r="D655" s="6"/>
      <c r="E655"/>
      <c r="F655"/>
    </row>
    <row r="656" spans="1:6" x14ac:dyDescent="0.25">
      <c r="A656"/>
      <c r="B656" s="6"/>
      <c r="C656" s="6"/>
      <c r="D656" s="6"/>
      <c r="E656"/>
      <c r="F656"/>
    </row>
    <row r="657" spans="1:6" x14ac:dyDescent="0.25">
      <c r="A657"/>
      <c r="B657" s="6"/>
      <c r="C657" s="6"/>
      <c r="D657" s="6"/>
      <c r="E657"/>
      <c r="F657"/>
    </row>
    <row r="658" spans="1:6" x14ac:dyDescent="0.25">
      <c r="A658"/>
      <c r="B658" s="6"/>
      <c r="C658" s="6"/>
      <c r="D658" s="6"/>
      <c r="E658"/>
      <c r="F658"/>
    </row>
    <row r="659" spans="1:6" x14ac:dyDescent="0.25">
      <c r="A659"/>
      <c r="B659" s="6"/>
      <c r="C659" s="6"/>
      <c r="D659" s="6"/>
      <c r="E659"/>
      <c r="F659"/>
    </row>
    <row r="660" spans="1:6" x14ac:dyDescent="0.25">
      <c r="A660"/>
      <c r="B660" s="6"/>
      <c r="C660" s="6"/>
      <c r="D660" s="6"/>
      <c r="E660"/>
      <c r="F660"/>
    </row>
    <row r="661" spans="1:6" x14ac:dyDescent="0.25">
      <c r="A661"/>
      <c r="B661" s="6"/>
      <c r="C661" s="6"/>
      <c r="D661" s="6"/>
      <c r="E661"/>
      <c r="F661"/>
    </row>
    <row r="662" spans="1:6" x14ac:dyDescent="0.25">
      <c r="A662"/>
      <c r="B662" s="6"/>
      <c r="C662" s="6"/>
      <c r="D662" s="6"/>
      <c r="E662"/>
      <c r="F662"/>
    </row>
    <row r="663" spans="1:6" x14ac:dyDescent="0.25">
      <c r="A663"/>
      <c r="B663" s="6"/>
      <c r="C663" s="6"/>
      <c r="D663" s="6"/>
      <c r="E663"/>
      <c r="F663"/>
    </row>
    <row r="664" spans="1:6" x14ac:dyDescent="0.25">
      <c r="A664"/>
      <c r="B664" s="6"/>
      <c r="C664" s="6"/>
      <c r="D664" s="6"/>
      <c r="E664"/>
      <c r="F664"/>
    </row>
    <row r="665" spans="1:6" x14ac:dyDescent="0.25">
      <c r="A665"/>
      <c r="B665" s="6"/>
      <c r="C665" s="6"/>
      <c r="D665" s="6"/>
      <c r="E665"/>
      <c r="F665"/>
    </row>
    <row r="666" spans="1:6" x14ac:dyDescent="0.25">
      <c r="A666"/>
      <c r="B666" s="6"/>
      <c r="C666" s="6"/>
      <c r="D666" s="6"/>
      <c r="E666"/>
      <c r="F666"/>
    </row>
    <row r="667" spans="1:6" x14ac:dyDescent="0.25">
      <c r="A667"/>
      <c r="B667" s="6"/>
      <c r="C667" s="6"/>
      <c r="D667" s="6"/>
      <c r="E667"/>
      <c r="F667"/>
    </row>
    <row r="668" spans="1:6" x14ac:dyDescent="0.25">
      <c r="A668"/>
      <c r="B668" s="6"/>
      <c r="C668" s="6"/>
      <c r="D668" s="6"/>
      <c r="E668"/>
      <c r="F668"/>
    </row>
    <row r="669" spans="1:6" x14ac:dyDescent="0.25">
      <c r="A669"/>
      <c r="B669" s="6"/>
      <c r="C669" s="6"/>
      <c r="D669" s="6"/>
      <c r="E669"/>
      <c r="F669"/>
    </row>
    <row r="670" spans="1:6" x14ac:dyDescent="0.25">
      <c r="A670"/>
      <c r="B670" s="6"/>
      <c r="C670" s="6"/>
      <c r="D670" s="6"/>
      <c r="E670"/>
      <c r="F670"/>
    </row>
    <row r="671" spans="1:6" x14ac:dyDescent="0.25">
      <c r="A671"/>
      <c r="B671" s="6"/>
      <c r="C671" s="6"/>
      <c r="D671" s="6"/>
      <c r="E671"/>
      <c r="F671"/>
    </row>
    <row r="672" spans="1:6" x14ac:dyDescent="0.25">
      <c r="A672"/>
      <c r="B672" s="6"/>
      <c r="C672" s="6"/>
      <c r="D672" s="6"/>
      <c r="E672"/>
      <c r="F672"/>
    </row>
    <row r="673" spans="1:6" x14ac:dyDescent="0.25">
      <c r="A673"/>
      <c r="B673" s="6"/>
      <c r="C673" s="6"/>
      <c r="D673" s="6"/>
      <c r="E673"/>
      <c r="F673"/>
    </row>
    <row r="674" spans="1:6" x14ac:dyDescent="0.25">
      <c r="A674"/>
      <c r="B674" s="6"/>
      <c r="C674" s="6"/>
      <c r="D674" s="6"/>
      <c r="E674"/>
      <c r="F674"/>
    </row>
    <row r="675" spans="1:6" x14ac:dyDescent="0.25">
      <c r="A675"/>
      <c r="B675" s="6"/>
      <c r="C675" s="6"/>
      <c r="D675" s="6"/>
      <c r="E675"/>
      <c r="F675"/>
    </row>
    <row r="676" spans="1:6" x14ac:dyDescent="0.25">
      <c r="A676"/>
      <c r="B676" s="6"/>
      <c r="C676" s="6"/>
      <c r="D676" s="6"/>
      <c r="E676"/>
      <c r="F676"/>
    </row>
    <row r="677" spans="1:6" x14ac:dyDescent="0.25">
      <c r="A677"/>
      <c r="B677" s="6"/>
      <c r="C677" s="6"/>
      <c r="D677" s="6"/>
      <c r="E677"/>
      <c r="F677"/>
    </row>
    <row r="678" spans="1:6" x14ac:dyDescent="0.25">
      <c r="A678"/>
      <c r="B678" s="6"/>
      <c r="C678" s="6"/>
      <c r="D678" s="6"/>
      <c r="E678"/>
      <c r="F678"/>
    </row>
    <row r="679" spans="1:6" x14ac:dyDescent="0.25">
      <c r="A679"/>
      <c r="B679" s="6"/>
      <c r="C679" s="6"/>
      <c r="D679" s="6"/>
      <c r="E679"/>
      <c r="F679"/>
    </row>
    <row r="680" spans="1:6" x14ac:dyDescent="0.25">
      <c r="A680"/>
      <c r="B680" s="6"/>
      <c r="C680" s="6"/>
      <c r="D680" s="6"/>
      <c r="E680"/>
      <c r="F680"/>
    </row>
    <row r="681" spans="1:6" x14ac:dyDescent="0.25">
      <c r="A681"/>
      <c r="B681" s="6"/>
      <c r="C681" s="6"/>
      <c r="D681" s="6"/>
      <c r="E681"/>
      <c r="F681"/>
    </row>
    <row r="682" spans="1:6" x14ac:dyDescent="0.25">
      <c r="A682"/>
      <c r="B682" s="6"/>
      <c r="C682" s="6"/>
      <c r="D682" s="6"/>
      <c r="E682"/>
      <c r="F682"/>
    </row>
    <row r="683" spans="1:6" x14ac:dyDescent="0.25">
      <c r="A683"/>
      <c r="B683" s="6"/>
      <c r="C683" s="6"/>
      <c r="D683" s="6"/>
      <c r="E683"/>
      <c r="F683"/>
    </row>
    <row r="684" spans="1:6" x14ac:dyDescent="0.25">
      <c r="A684"/>
      <c r="B684" s="6"/>
      <c r="C684" s="6"/>
      <c r="D684" s="6"/>
      <c r="E684"/>
      <c r="F684"/>
    </row>
    <row r="685" spans="1:6" x14ac:dyDescent="0.25">
      <c r="A685"/>
      <c r="B685" s="6"/>
      <c r="C685" s="6"/>
      <c r="D685" s="6"/>
      <c r="E685"/>
      <c r="F685"/>
    </row>
    <row r="686" spans="1:6" x14ac:dyDescent="0.25">
      <c r="A686"/>
      <c r="B686" s="6"/>
      <c r="C686" s="6"/>
      <c r="D686" s="6"/>
      <c r="E686"/>
      <c r="F686"/>
    </row>
    <row r="687" spans="1:6" x14ac:dyDescent="0.25">
      <c r="A687"/>
      <c r="B687" s="6"/>
      <c r="C687" s="6"/>
      <c r="D687" s="6"/>
      <c r="E687"/>
      <c r="F687"/>
    </row>
    <row r="688" spans="1:6" x14ac:dyDescent="0.25">
      <c r="A688"/>
      <c r="B688" s="6"/>
      <c r="C688" s="6"/>
      <c r="D688" s="6"/>
      <c r="E688"/>
      <c r="F688"/>
    </row>
    <row r="689" spans="1:6" x14ac:dyDescent="0.25">
      <c r="A689"/>
      <c r="B689" s="6"/>
      <c r="C689" s="6"/>
      <c r="D689" s="6"/>
      <c r="E689"/>
      <c r="F689"/>
    </row>
    <row r="690" spans="1:6" x14ac:dyDescent="0.25">
      <c r="A690"/>
      <c r="B690" s="6"/>
      <c r="C690" s="6"/>
      <c r="D690" s="6"/>
      <c r="E690"/>
      <c r="F690"/>
    </row>
    <row r="691" spans="1:6" x14ac:dyDescent="0.25">
      <c r="A691"/>
      <c r="B691" s="6"/>
      <c r="C691" s="6"/>
      <c r="D691" s="6"/>
      <c r="E691"/>
      <c r="F691"/>
    </row>
    <row r="692" spans="1:6" x14ac:dyDescent="0.25">
      <c r="A692"/>
      <c r="B692" s="6"/>
      <c r="C692" s="6"/>
      <c r="D692" s="6"/>
      <c r="E692"/>
      <c r="F692"/>
    </row>
    <row r="693" spans="1:6" x14ac:dyDescent="0.25">
      <c r="A693"/>
      <c r="B693" s="6"/>
      <c r="C693" s="6"/>
      <c r="D693" s="6"/>
      <c r="E693"/>
      <c r="F693"/>
    </row>
    <row r="694" spans="1:6" x14ac:dyDescent="0.25">
      <c r="A694"/>
      <c r="B694" s="6"/>
      <c r="C694" s="6"/>
      <c r="D694" s="6"/>
      <c r="E694"/>
      <c r="F694"/>
    </row>
    <row r="695" spans="1:6" x14ac:dyDescent="0.25">
      <c r="A695"/>
      <c r="B695" s="6"/>
      <c r="C695" s="6"/>
      <c r="D695" s="6"/>
      <c r="E695"/>
      <c r="F695"/>
    </row>
    <row r="696" spans="1:6" x14ac:dyDescent="0.25">
      <c r="A696"/>
      <c r="B696" s="6"/>
      <c r="C696" s="6"/>
      <c r="D696" s="6"/>
      <c r="E696"/>
      <c r="F696"/>
    </row>
    <row r="697" spans="1:6" x14ac:dyDescent="0.25">
      <c r="A697"/>
      <c r="B697" s="6"/>
      <c r="C697" s="6"/>
      <c r="D697" s="6"/>
      <c r="E697"/>
      <c r="F697"/>
    </row>
    <row r="698" spans="1:6" x14ac:dyDescent="0.25">
      <c r="A698"/>
      <c r="B698" s="6"/>
      <c r="C698" s="6"/>
      <c r="D698" s="6"/>
      <c r="E698"/>
      <c r="F698"/>
    </row>
    <row r="699" spans="1:6" x14ac:dyDescent="0.25">
      <c r="A699"/>
      <c r="B699" s="6"/>
      <c r="C699" s="6"/>
      <c r="D699" s="6"/>
      <c r="E699"/>
      <c r="F699"/>
    </row>
    <row r="700" spans="1:6" x14ac:dyDescent="0.25">
      <c r="A700"/>
      <c r="B700" s="6"/>
      <c r="C700" s="6"/>
      <c r="D700" s="6"/>
      <c r="E700"/>
      <c r="F700"/>
    </row>
    <row r="701" spans="1:6" x14ac:dyDescent="0.25">
      <c r="A701"/>
      <c r="B701" s="6"/>
      <c r="C701" s="6"/>
      <c r="D701" s="6"/>
      <c r="E701"/>
      <c r="F701"/>
    </row>
    <row r="702" spans="1:6" x14ac:dyDescent="0.25">
      <c r="A702"/>
      <c r="B702" s="6"/>
      <c r="C702" s="6"/>
      <c r="D702" s="6"/>
      <c r="E702"/>
      <c r="F702"/>
    </row>
    <row r="703" spans="1:6" x14ac:dyDescent="0.25">
      <c r="A703"/>
      <c r="B703" s="6"/>
      <c r="C703" s="6"/>
      <c r="D703" s="6"/>
      <c r="E703"/>
      <c r="F703"/>
    </row>
    <row r="704" spans="1:6" x14ac:dyDescent="0.25">
      <c r="A704"/>
      <c r="B704" s="6"/>
      <c r="C704" s="6"/>
      <c r="D704" s="6"/>
      <c r="E704"/>
      <c r="F704"/>
    </row>
    <row r="705" spans="1:6" x14ac:dyDescent="0.25">
      <c r="A705"/>
      <c r="B705" s="6"/>
      <c r="C705" s="6"/>
      <c r="D705" s="6"/>
      <c r="E705"/>
      <c r="F705"/>
    </row>
    <row r="706" spans="1:6" x14ac:dyDescent="0.25">
      <c r="A706"/>
      <c r="B706" s="6"/>
      <c r="C706" s="6"/>
      <c r="D706" s="6"/>
      <c r="E706"/>
      <c r="F706"/>
    </row>
    <row r="707" spans="1:6" x14ac:dyDescent="0.25">
      <c r="A707"/>
      <c r="B707" s="6"/>
      <c r="C707" s="6"/>
      <c r="D707" s="6"/>
      <c r="E707"/>
      <c r="F707"/>
    </row>
    <row r="708" spans="1:6" x14ac:dyDescent="0.25">
      <c r="A708"/>
      <c r="B708" s="6"/>
      <c r="C708" s="6"/>
      <c r="D708" s="6"/>
      <c r="E708"/>
      <c r="F708"/>
    </row>
    <row r="709" spans="1:6" x14ac:dyDescent="0.25">
      <c r="A709"/>
      <c r="B709" s="6"/>
      <c r="C709" s="6"/>
      <c r="D709" s="6"/>
      <c r="E709"/>
      <c r="F709"/>
    </row>
    <row r="710" spans="1:6" x14ac:dyDescent="0.25">
      <c r="A710"/>
      <c r="B710" s="6"/>
      <c r="C710" s="6"/>
      <c r="D710" s="6"/>
      <c r="E710"/>
      <c r="F710"/>
    </row>
    <row r="711" spans="1:6" x14ac:dyDescent="0.25">
      <c r="A711"/>
      <c r="B711" s="6"/>
      <c r="C711" s="6"/>
      <c r="D711" s="6"/>
      <c r="E711"/>
      <c r="F711"/>
    </row>
    <row r="712" spans="1:6" x14ac:dyDescent="0.25">
      <c r="A712"/>
      <c r="B712" s="6"/>
      <c r="C712" s="6"/>
      <c r="D712" s="6"/>
      <c r="E712"/>
      <c r="F712"/>
    </row>
    <row r="713" spans="1:6" x14ac:dyDescent="0.25">
      <c r="A713"/>
      <c r="B713" s="6"/>
      <c r="C713" s="6"/>
      <c r="D713" s="6"/>
      <c r="E713"/>
      <c r="F713"/>
    </row>
    <row r="714" spans="1:6" x14ac:dyDescent="0.25">
      <c r="A714"/>
      <c r="B714" s="6"/>
      <c r="C714" s="6"/>
      <c r="D714" s="6"/>
      <c r="E714"/>
      <c r="F714"/>
    </row>
    <row r="715" spans="1:6" x14ac:dyDescent="0.25">
      <c r="A715"/>
      <c r="B715" s="6"/>
      <c r="C715" s="6"/>
      <c r="D715" s="6"/>
      <c r="E715"/>
      <c r="F715"/>
    </row>
    <row r="716" spans="1:6" x14ac:dyDescent="0.25">
      <c r="A716"/>
      <c r="B716" s="6"/>
      <c r="C716" s="6"/>
      <c r="D716" s="6"/>
      <c r="E716"/>
      <c r="F716"/>
    </row>
    <row r="717" spans="1:6" x14ac:dyDescent="0.25">
      <c r="A717"/>
      <c r="B717" s="6"/>
      <c r="C717" s="6"/>
      <c r="D717" s="6"/>
      <c r="E717"/>
      <c r="F717"/>
    </row>
    <row r="718" spans="1:6" x14ac:dyDescent="0.25">
      <c r="A718"/>
      <c r="B718" s="6"/>
      <c r="C718" s="6"/>
      <c r="D718" s="6"/>
      <c r="E718"/>
      <c r="F718"/>
    </row>
    <row r="719" spans="1:6" x14ac:dyDescent="0.25">
      <c r="A719"/>
      <c r="B719" s="6"/>
      <c r="C719" s="6"/>
      <c r="D719" s="6"/>
      <c r="E719"/>
      <c r="F719"/>
    </row>
    <row r="720" spans="1:6" x14ac:dyDescent="0.25">
      <c r="A720"/>
      <c r="B720" s="6"/>
      <c r="C720" s="6"/>
      <c r="D720" s="6"/>
      <c r="E720"/>
      <c r="F720"/>
    </row>
    <row r="721" spans="1:6" x14ac:dyDescent="0.25">
      <c r="A721"/>
      <c r="B721" s="6"/>
      <c r="C721" s="6"/>
      <c r="D721" s="6"/>
      <c r="E721"/>
      <c r="F721"/>
    </row>
    <row r="722" spans="1:6" x14ac:dyDescent="0.25">
      <c r="A722"/>
      <c r="B722" s="6"/>
      <c r="C722" s="6"/>
      <c r="D722" s="6"/>
      <c r="E722"/>
      <c r="F722"/>
    </row>
    <row r="723" spans="1:6" x14ac:dyDescent="0.25">
      <c r="A723"/>
      <c r="B723" s="6"/>
      <c r="C723" s="6"/>
      <c r="D723" s="6"/>
      <c r="E723"/>
      <c r="F723"/>
    </row>
    <row r="724" spans="1:6" x14ac:dyDescent="0.25">
      <c r="A724"/>
      <c r="B724" s="6"/>
      <c r="C724" s="6"/>
      <c r="D724" s="6"/>
      <c r="E724"/>
      <c r="F724"/>
    </row>
    <row r="725" spans="1:6" x14ac:dyDescent="0.25">
      <c r="A725"/>
      <c r="B725" s="6"/>
      <c r="C725" s="6"/>
      <c r="D725" s="6"/>
      <c r="E725"/>
      <c r="F725"/>
    </row>
    <row r="726" spans="1:6" x14ac:dyDescent="0.25">
      <c r="A726"/>
      <c r="B726" s="6"/>
      <c r="C726" s="6"/>
      <c r="D726" s="6"/>
      <c r="E726"/>
      <c r="F726"/>
    </row>
    <row r="727" spans="1:6" x14ac:dyDescent="0.25">
      <c r="A727"/>
      <c r="B727" s="6"/>
      <c r="C727" s="6"/>
      <c r="D727" s="6"/>
      <c r="E727"/>
      <c r="F727"/>
    </row>
    <row r="728" spans="1:6" x14ac:dyDescent="0.25">
      <c r="A728"/>
      <c r="B728" s="6"/>
      <c r="C728" s="6"/>
      <c r="D728" s="6"/>
      <c r="E728"/>
      <c r="F728"/>
    </row>
    <row r="729" spans="1:6" x14ac:dyDescent="0.25">
      <c r="A729"/>
      <c r="B729" s="6"/>
      <c r="C729" s="6"/>
      <c r="D729" s="6"/>
      <c r="E729"/>
      <c r="F729"/>
    </row>
    <row r="730" spans="1:6" x14ac:dyDescent="0.25">
      <c r="A730"/>
      <c r="B730" s="6"/>
      <c r="C730" s="6"/>
      <c r="D730" s="6"/>
      <c r="E730"/>
      <c r="F730"/>
    </row>
    <row r="731" spans="1:6" x14ac:dyDescent="0.25">
      <c r="A731"/>
      <c r="B731" s="6"/>
      <c r="C731" s="6"/>
      <c r="D731" s="6"/>
      <c r="E731"/>
      <c r="F731"/>
    </row>
    <row r="732" spans="1:6" x14ac:dyDescent="0.25">
      <c r="A732"/>
      <c r="B732" s="6"/>
      <c r="C732" s="6"/>
      <c r="D732" s="6"/>
      <c r="E732"/>
      <c r="F732"/>
    </row>
    <row r="733" spans="1:6" x14ac:dyDescent="0.25">
      <c r="A733"/>
      <c r="B733" s="6"/>
      <c r="C733" s="6"/>
      <c r="D733" s="6"/>
      <c r="E733"/>
      <c r="F733"/>
    </row>
    <row r="734" spans="1:6" x14ac:dyDescent="0.25">
      <c r="A734"/>
      <c r="B734" s="6"/>
      <c r="C734" s="6"/>
      <c r="D734" s="6"/>
      <c r="E734"/>
      <c r="F734"/>
    </row>
    <row r="735" spans="1:6" x14ac:dyDescent="0.25">
      <c r="A735"/>
      <c r="B735" s="6"/>
      <c r="C735" s="6"/>
      <c r="D735" s="6"/>
      <c r="E735"/>
      <c r="F735"/>
    </row>
    <row r="736" spans="1:6" x14ac:dyDescent="0.25">
      <c r="A736"/>
      <c r="B736" s="6"/>
      <c r="C736" s="6"/>
      <c r="D736" s="6"/>
      <c r="E736"/>
      <c r="F736"/>
    </row>
    <row r="737" spans="1:6" x14ac:dyDescent="0.25">
      <c r="A737"/>
      <c r="B737" s="6"/>
      <c r="C737" s="6"/>
      <c r="D737" s="6"/>
      <c r="E737"/>
      <c r="F737"/>
    </row>
    <row r="738" spans="1:6" x14ac:dyDescent="0.25">
      <c r="A738"/>
      <c r="B738" s="6"/>
      <c r="C738" s="6"/>
      <c r="D738" s="6"/>
      <c r="E738"/>
      <c r="F738"/>
    </row>
    <row r="739" spans="1:6" x14ac:dyDescent="0.25">
      <c r="A739"/>
      <c r="B739" s="6"/>
      <c r="C739" s="6"/>
      <c r="D739" s="6"/>
      <c r="E739"/>
      <c r="F739"/>
    </row>
    <row r="740" spans="1:6" x14ac:dyDescent="0.25">
      <c r="A740"/>
      <c r="B740" s="6"/>
      <c r="C740" s="6"/>
      <c r="D740" s="6"/>
      <c r="E740"/>
      <c r="F740"/>
    </row>
    <row r="741" spans="1:6" x14ac:dyDescent="0.25">
      <c r="A741"/>
      <c r="B741" s="6"/>
      <c r="C741" s="6"/>
      <c r="D741" s="6"/>
      <c r="E741"/>
      <c r="F741"/>
    </row>
    <row r="742" spans="1:6" x14ac:dyDescent="0.25">
      <c r="A742"/>
      <c r="B742" s="6"/>
      <c r="C742" s="6"/>
      <c r="D742" s="6"/>
      <c r="E742"/>
      <c r="F742"/>
    </row>
    <row r="743" spans="1:6" x14ac:dyDescent="0.25">
      <c r="A743"/>
      <c r="B743" s="6"/>
      <c r="C743" s="6"/>
      <c r="D743" s="6"/>
      <c r="E743"/>
      <c r="F743"/>
    </row>
    <row r="744" spans="1:6" x14ac:dyDescent="0.25">
      <c r="A744"/>
      <c r="B744" s="6"/>
      <c r="C744" s="6"/>
      <c r="D744" s="6"/>
      <c r="E744"/>
      <c r="F744"/>
    </row>
    <row r="745" spans="1:6" x14ac:dyDescent="0.25">
      <c r="A745"/>
      <c r="B745" s="6"/>
      <c r="C745" s="6"/>
      <c r="D745" s="6"/>
      <c r="E745"/>
      <c r="F745"/>
    </row>
    <row r="746" spans="1:6" x14ac:dyDescent="0.25">
      <c r="A746"/>
      <c r="B746" s="6"/>
      <c r="C746" s="6"/>
      <c r="D746" s="6"/>
      <c r="E746"/>
      <c r="F746"/>
    </row>
    <row r="747" spans="1:6" x14ac:dyDescent="0.25">
      <c r="A747"/>
      <c r="B747" s="6"/>
      <c r="C747" s="6"/>
      <c r="D747" s="6"/>
      <c r="E747"/>
      <c r="F747"/>
    </row>
    <row r="748" spans="1:6" x14ac:dyDescent="0.25">
      <c r="A748"/>
      <c r="B748" s="6"/>
      <c r="C748" s="6"/>
      <c r="D748" s="6"/>
      <c r="E748"/>
      <c r="F748"/>
    </row>
    <row r="749" spans="1:6" x14ac:dyDescent="0.25">
      <c r="A749"/>
      <c r="B749" s="6"/>
      <c r="C749" s="6"/>
      <c r="D749" s="6"/>
      <c r="E749"/>
      <c r="F749"/>
    </row>
    <row r="750" spans="1:6" x14ac:dyDescent="0.25">
      <c r="A750"/>
      <c r="B750" s="6"/>
      <c r="C750" s="6"/>
      <c r="D750" s="6"/>
      <c r="E750"/>
      <c r="F750"/>
    </row>
    <row r="751" spans="1:6" x14ac:dyDescent="0.25">
      <c r="A751"/>
      <c r="B751" s="6"/>
      <c r="C751" s="6"/>
      <c r="D751" s="6"/>
      <c r="E751"/>
      <c r="F751"/>
    </row>
    <row r="752" spans="1:6" x14ac:dyDescent="0.25">
      <c r="A752"/>
      <c r="B752" s="6"/>
      <c r="C752" s="6"/>
      <c r="D752" s="6"/>
      <c r="E752"/>
      <c r="F752"/>
    </row>
    <row r="753" spans="1:6" x14ac:dyDescent="0.25">
      <c r="A753"/>
      <c r="B753" s="6"/>
      <c r="C753" s="6"/>
      <c r="D753" s="6"/>
      <c r="E753"/>
      <c r="F753"/>
    </row>
    <row r="754" spans="1:6" x14ac:dyDescent="0.25">
      <c r="A754"/>
      <c r="B754" s="6"/>
      <c r="C754" s="6"/>
      <c r="D754" s="6"/>
      <c r="E754"/>
      <c r="F754"/>
    </row>
    <row r="755" spans="1:6" x14ac:dyDescent="0.25">
      <c r="A755"/>
      <c r="B755" s="6"/>
      <c r="C755" s="6"/>
      <c r="D755" s="6"/>
      <c r="E755"/>
      <c r="F755"/>
    </row>
    <row r="756" spans="1:6" x14ac:dyDescent="0.25">
      <c r="A756"/>
      <c r="B756" s="6"/>
      <c r="C756" s="6"/>
      <c r="D756" s="6"/>
      <c r="E756"/>
      <c r="F756"/>
    </row>
    <row r="757" spans="1:6" x14ac:dyDescent="0.25">
      <c r="A757"/>
      <c r="B757" s="6"/>
      <c r="C757" s="6"/>
      <c r="D757" s="6"/>
      <c r="E757"/>
      <c r="F757"/>
    </row>
    <row r="758" spans="1:6" x14ac:dyDescent="0.25">
      <c r="A758"/>
      <c r="B758" s="6"/>
      <c r="C758" s="6"/>
      <c r="D758" s="6"/>
      <c r="E758"/>
      <c r="F758"/>
    </row>
    <row r="759" spans="1:6" x14ac:dyDescent="0.25">
      <c r="A759"/>
      <c r="B759" s="6"/>
      <c r="C759" s="6"/>
      <c r="D759" s="6"/>
      <c r="E759"/>
      <c r="F759"/>
    </row>
    <row r="760" spans="1:6" x14ac:dyDescent="0.25">
      <c r="A760"/>
      <c r="B760" s="6"/>
      <c r="C760" s="6"/>
      <c r="D760" s="6"/>
      <c r="E760"/>
      <c r="F760"/>
    </row>
    <row r="761" spans="1:6" x14ac:dyDescent="0.25">
      <c r="A761"/>
      <c r="B761" s="6"/>
      <c r="C761" s="6"/>
      <c r="D761" s="6"/>
      <c r="E761"/>
      <c r="F761"/>
    </row>
    <row r="762" spans="1:6" x14ac:dyDescent="0.25">
      <c r="A762"/>
      <c r="B762" s="6"/>
      <c r="C762" s="6"/>
      <c r="D762" s="6"/>
      <c r="E762"/>
      <c r="F762"/>
    </row>
    <row r="763" spans="1:6" x14ac:dyDescent="0.25">
      <c r="A763"/>
      <c r="B763" s="6"/>
      <c r="C763" s="6"/>
      <c r="D763" s="6"/>
      <c r="E763"/>
      <c r="F763"/>
    </row>
    <row r="764" spans="1:6" x14ac:dyDescent="0.25">
      <c r="A764"/>
      <c r="B764" s="6"/>
      <c r="C764" s="6"/>
      <c r="D764" s="6"/>
      <c r="E764"/>
      <c r="F764"/>
    </row>
    <row r="765" spans="1:6" x14ac:dyDescent="0.25">
      <c r="A765"/>
      <c r="B765" s="6"/>
      <c r="C765" s="6"/>
      <c r="D765" s="6"/>
      <c r="E765"/>
      <c r="F765"/>
    </row>
    <row r="766" spans="1:6" x14ac:dyDescent="0.25">
      <c r="A766"/>
      <c r="B766" s="6"/>
      <c r="C766" s="6"/>
      <c r="D766" s="6"/>
      <c r="E766"/>
      <c r="F766"/>
    </row>
    <row r="767" spans="1:6" x14ac:dyDescent="0.25">
      <c r="A767"/>
      <c r="B767" s="6"/>
      <c r="C767" s="6"/>
      <c r="D767" s="6"/>
      <c r="E767"/>
      <c r="F767"/>
    </row>
    <row r="768" spans="1:6" x14ac:dyDescent="0.25">
      <c r="A768"/>
      <c r="B768" s="6"/>
      <c r="C768" s="6"/>
      <c r="D768" s="6"/>
      <c r="E768"/>
      <c r="F768"/>
    </row>
    <row r="769" spans="1:6" x14ac:dyDescent="0.25">
      <c r="A769"/>
      <c r="B769" s="6"/>
      <c r="C769" s="6"/>
      <c r="D769" s="6"/>
      <c r="E769"/>
      <c r="F769"/>
    </row>
    <row r="770" spans="1:6" x14ac:dyDescent="0.25">
      <c r="A770"/>
      <c r="B770" s="6"/>
      <c r="C770" s="6"/>
      <c r="D770" s="6"/>
      <c r="E770"/>
      <c r="F770"/>
    </row>
    <row r="771" spans="1:6" x14ac:dyDescent="0.25">
      <c r="A771"/>
      <c r="B771" s="6"/>
      <c r="C771" s="6"/>
      <c r="D771" s="6"/>
      <c r="E771"/>
      <c r="F771"/>
    </row>
    <row r="772" spans="1:6" x14ac:dyDescent="0.25">
      <c r="A772"/>
      <c r="B772" s="6"/>
      <c r="C772" s="6"/>
      <c r="D772" s="6"/>
      <c r="E772"/>
      <c r="F772"/>
    </row>
    <row r="773" spans="1:6" x14ac:dyDescent="0.25">
      <c r="A773"/>
      <c r="B773" s="6"/>
      <c r="C773" s="6"/>
      <c r="D773" s="6"/>
      <c r="E773"/>
      <c r="F773"/>
    </row>
    <row r="774" spans="1:6" x14ac:dyDescent="0.25">
      <c r="A774"/>
      <c r="B774" s="6"/>
      <c r="C774" s="6"/>
      <c r="D774" s="6"/>
      <c r="E774"/>
      <c r="F774"/>
    </row>
    <row r="775" spans="1:6" x14ac:dyDescent="0.25">
      <c r="A775"/>
      <c r="B775" s="6"/>
      <c r="C775" s="6"/>
      <c r="D775" s="6"/>
      <c r="E775"/>
      <c r="F775"/>
    </row>
    <row r="776" spans="1:6" x14ac:dyDescent="0.25">
      <c r="A776"/>
      <c r="B776" s="6"/>
      <c r="C776" s="6"/>
      <c r="D776" s="6"/>
      <c r="E776"/>
      <c r="F776"/>
    </row>
    <row r="777" spans="1:6" x14ac:dyDescent="0.25">
      <c r="A777"/>
      <c r="B777" s="6"/>
      <c r="C777" s="6"/>
      <c r="D777" s="6"/>
      <c r="E777"/>
      <c r="F777"/>
    </row>
    <row r="778" spans="1:6" x14ac:dyDescent="0.25">
      <c r="A778"/>
      <c r="B778" s="6"/>
      <c r="C778" s="6"/>
      <c r="D778" s="6"/>
      <c r="E778"/>
      <c r="F778"/>
    </row>
    <row r="779" spans="1:6" x14ac:dyDescent="0.25">
      <c r="A779"/>
      <c r="B779" s="6"/>
      <c r="C779" s="6"/>
      <c r="D779" s="6"/>
      <c r="E779"/>
      <c r="F779"/>
    </row>
    <row r="780" spans="1:6" x14ac:dyDescent="0.25">
      <c r="A780"/>
      <c r="B780" s="6"/>
      <c r="C780" s="6"/>
      <c r="D780" s="6"/>
      <c r="E780"/>
      <c r="F780"/>
    </row>
    <row r="781" spans="1:6" x14ac:dyDescent="0.25">
      <c r="A781"/>
      <c r="B781" s="6"/>
      <c r="C781" s="6"/>
      <c r="D781" s="6"/>
      <c r="E781"/>
      <c r="F781"/>
    </row>
    <row r="782" spans="1:6" x14ac:dyDescent="0.25">
      <c r="A782"/>
      <c r="B782" s="6"/>
      <c r="C782" s="6"/>
      <c r="D782" s="6"/>
      <c r="E782"/>
      <c r="F782"/>
    </row>
    <row r="783" spans="1:6" x14ac:dyDescent="0.25">
      <c r="A783"/>
      <c r="B783" s="6"/>
      <c r="C783" s="6"/>
      <c r="D783" s="6"/>
      <c r="E783"/>
      <c r="F783"/>
    </row>
    <row r="784" spans="1:6" x14ac:dyDescent="0.25">
      <c r="A784"/>
      <c r="B784" s="6"/>
      <c r="C784" s="6"/>
      <c r="D784" s="6"/>
      <c r="E784"/>
      <c r="F784"/>
    </row>
    <row r="785" spans="1:6" x14ac:dyDescent="0.25">
      <c r="A785"/>
      <c r="B785" s="6"/>
      <c r="C785" s="6"/>
      <c r="D785" s="6"/>
      <c r="E785"/>
      <c r="F785"/>
    </row>
    <row r="786" spans="1:6" x14ac:dyDescent="0.25">
      <c r="A786"/>
      <c r="B786" s="6"/>
      <c r="C786" s="6"/>
      <c r="D786" s="6"/>
      <c r="E786"/>
      <c r="F786"/>
    </row>
    <row r="787" spans="1:6" x14ac:dyDescent="0.25">
      <c r="A787"/>
      <c r="B787" s="6"/>
      <c r="C787" s="6"/>
      <c r="D787" s="6"/>
      <c r="E787"/>
      <c r="F787"/>
    </row>
    <row r="788" spans="1:6" x14ac:dyDescent="0.25">
      <c r="A788"/>
      <c r="B788" s="6"/>
      <c r="C788" s="6"/>
      <c r="D788" s="6"/>
      <c r="E788"/>
      <c r="F788"/>
    </row>
    <row r="789" spans="1:6" x14ac:dyDescent="0.25">
      <c r="A789"/>
      <c r="B789" s="6"/>
      <c r="C789" s="6"/>
      <c r="D789" s="6"/>
      <c r="E789"/>
      <c r="F789"/>
    </row>
    <row r="790" spans="1:6" x14ac:dyDescent="0.25">
      <c r="A790"/>
      <c r="B790" s="6"/>
      <c r="C790" s="6"/>
      <c r="D790" s="6"/>
      <c r="E790"/>
      <c r="F790"/>
    </row>
    <row r="791" spans="1:6" x14ac:dyDescent="0.25">
      <c r="A791"/>
      <c r="B791" s="6"/>
      <c r="C791" s="6"/>
      <c r="D791" s="6"/>
      <c r="E791"/>
      <c r="F791"/>
    </row>
    <row r="792" spans="1:6" x14ac:dyDescent="0.25">
      <c r="A792"/>
      <c r="B792" s="6"/>
      <c r="C792" s="6"/>
      <c r="D792" s="6"/>
      <c r="E792"/>
      <c r="F792"/>
    </row>
    <row r="793" spans="1:6" x14ac:dyDescent="0.25">
      <c r="A793"/>
      <c r="B793" s="6"/>
      <c r="C793" s="6"/>
      <c r="D793" s="6"/>
      <c r="E793"/>
      <c r="F793"/>
    </row>
    <row r="794" spans="1:6" x14ac:dyDescent="0.25">
      <c r="A794"/>
      <c r="B794" s="6"/>
      <c r="C794" s="6"/>
      <c r="D794" s="6"/>
      <c r="E794"/>
      <c r="F794"/>
    </row>
    <row r="795" spans="1:6" x14ac:dyDescent="0.25">
      <c r="A795"/>
      <c r="B795" s="6"/>
      <c r="C795" s="6"/>
      <c r="D795" s="6"/>
      <c r="E795"/>
      <c r="F795"/>
    </row>
    <row r="796" spans="1:6" x14ac:dyDescent="0.25">
      <c r="A796"/>
      <c r="B796" s="6"/>
      <c r="C796" s="6"/>
      <c r="D796" s="6"/>
      <c r="E796"/>
      <c r="F796"/>
    </row>
    <row r="797" spans="1:6" x14ac:dyDescent="0.25">
      <c r="A797"/>
      <c r="B797" s="6"/>
      <c r="C797" s="6"/>
      <c r="D797" s="6"/>
      <c r="E797"/>
      <c r="F797"/>
    </row>
    <row r="798" spans="1:6" x14ac:dyDescent="0.25">
      <c r="A798"/>
      <c r="B798" s="6"/>
      <c r="C798" s="6"/>
      <c r="D798" s="6"/>
      <c r="E798"/>
      <c r="F798"/>
    </row>
    <row r="799" spans="1:6" x14ac:dyDescent="0.25">
      <c r="A799"/>
      <c r="B799" s="6"/>
      <c r="C799" s="6"/>
      <c r="D799" s="6"/>
      <c r="E799"/>
      <c r="F799"/>
    </row>
    <row r="800" spans="1:6" x14ac:dyDescent="0.25">
      <c r="A800"/>
      <c r="B800" s="6"/>
      <c r="C800" s="6"/>
      <c r="D800" s="6"/>
      <c r="E800"/>
      <c r="F800"/>
    </row>
    <row r="801" spans="1:6" x14ac:dyDescent="0.25">
      <c r="A801"/>
      <c r="B801" s="6"/>
      <c r="C801" s="6"/>
      <c r="D801" s="6"/>
      <c r="E801"/>
      <c r="F801"/>
    </row>
    <row r="802" spans="1:6" x14ac:dyDescent="0.25">
      <c r="A802"/>
      <c r="B802" s="6"/>
      <c r="C802" s="6"/>
      <c r="D802" s="6"/>
      <c r="E802"/>
      <c r="F802"/>
    </row>
    <row r="803" spans="1:6" x14ac:dyDescent="0.25">
      <c r="A803"/>
      <c r="B803" s="6"/>
      <c r="C803" s="6"/>
      <c r="D803" s="6"/>
      <c r="E803"/>
      <c r="F803"/>
    </row>
    <row r="804" spans="1:6" x14ac:dyDescent="0.25">
      <c r="A804"/>
      <c r="B804" s="6"/>
      <c r="C804" s="6"/>
      <c r="D804" s="6"/>
      <c r="E804"/>
      <c r="F804"/>
    </row>
    <row r="805" spans="1:6" x14ac:dyDescent="0.25">
      <c r="A805"/>
      <c r="B805" s="6"/>
      <c r="C805" s="6"/>
      <c r="D805" s="6"/>
      <c r="E805"/>
      <c r="F805"/>
    </row>
    <row r="806" spans="1:6" x14ac:dyDescent="0.25">
      <c r="A806"/>
      <c r="B806" s="6"/>
      <c r="C806" s="6"/>
      <c r="D806" s="6"/>
      <c r="E806"/>
      <c r="F806"/>
    </row>
    <row r="807" spans="1:6" x14ac:dyDescent="0.25">
      <c r="A807"/>
      <c r="B807" s="6"/>
      <c r="C807" s="6"/>
      <c r="D807" s="6"/>
      <c r="E807"/>
      <c r="F807"/>
    </row>
    <row r="808" spans="1:6" x14ac:dyDescent="0.25">
      <c r="A808"/>
      <c r="B808" s="6"/>
      <c r="C808" s="6"/>
      <c r="D808" s="6"/>
      <c r="E808"/>
      <c r="F808"/>
    </row>
    <row r="809" spans="1:6" x14ac:dyDescent="0.25">
      <c r="A809"/>
      <c r="B809" s="6"/>
      <c r="C809" s="6"/>
      <c r="D809" s="6"/>
      <c r="E809"/>
      <c r="F809"/>
    </row>
    <row r="810" spans="1:6" x14ac:dyDescent="0.25">
      <c r="A810"/>
      <c r="B810" s="6"/>
      <c r="C810" s="6"/>
      <c r="D810" s="6"/>
      <c r="E810"/>
      <c r="F810"/>
    </row>
    <row r="811" spans="1:6" x14ac:dyDescent="0.25">
      <c r="A811"/>
      <c r="B811" s="6"/>
      <c r="C811" s="6"/>
      <c r="D811" s="6"/>
      <c r="E811"/>
      <c r="F811"/>
    </row>
    <row r="812" spans="1:6" x14ac:dyDescent="0.25">
      <c r="A812"/>
      <c r="B812" s="6"/>
      <c r="C812" s="6"/>
      <c r="D812" s="6"/>
      <c r="E812"/>
      <c r="F812"/>
    </row>
    <row r="813" spans="1:6" x14ac:dyDescent="0.25">
      <c r="A813"/>
      <c r="B813" s="6"/>
      <c r="C813" s="6"/>
      <c r="D813" s="6"/>
      <c r="E813"/>
      <c r="F813"/>
    </row>
    <row r="814" spans="1:6" x14ac:dyDescent="0.25">
      <c r="A814"/>
      <c r="B814" s="6"/>
      <c r="C814" s="6"/>
      <c r="D814" s="6"/>
      <c r="E814"/>
      <c r="F814"/>
    </row>
    <row r="815" spans="1:6" x14ac:dyDescent="0.25">
      <c r="A815"/>
      <c r="B815" s="6"/>
      <c r="C815" s="6"/>
      <c r="D815" s="6"/>
      <c r="E815"/>
      <c r="F815"/>
    </row>
    <row r="816" spans="1:6" x14ac:dyDescent="0.25">
      <c r="A816"/>
      <c r="B816" s="6"/>
      <c r="C816" s="6"/>
      <c r="D816" s="6"/>
      <c r="E816"/>
      <c r="F816"/>
    </row>
    <row r="817" spans="1:6" x14ac:dyDescent="0.25">
      <c r="A817"/>
      <c r="B817" s="6"/>
      <c r="C817" s="6"/>
      <c r="D817" s="6"/>
      <c r="E817"/>
      <c r="F817"/>
    </row>
    <row r="818" spans="1:6" x14ac:dyDescent="0.25">
      <c r="A818"/>
      <c r="B818" s="6"/>
      <c r="C818" s="6"/>
      <c r="D818" s="6"/>
      <c r="E818"/>
      <c r="F818"/>
    </row>
    <row r="819" spans="1:6" x14ac:dyDescent="0.25">
      <c r="A819"/>
      <c r="B819" s="6"/>
      <c r="C819" s="6"/>
      <c r="D819" s="6"/>
      <c r="E819"/>
      <c r="F819"/>
    </row>
    <row r="820" spans="1:6" x14ac:dyDescent="0.25">
      <c r="A820"/>
      <c r="B820" s="6"/>
      <c r="C820" s="6"/>
      <c r="D820" s="6"/>
      <c r="E820"/>
      <c r="F820"/>
    </row>
    <row r="821" spans="1:6" x14ac:dyDescent="0.25">
      <c r="A821"/>
      <c r="B821" s="6"/>
      <c r="C821" s="6"/>
      <c r="D821" s="6"/>
      <c r="E821"/>
      <c r="F821"/>
    </row>
    <row r="822" spans="1:6" x14ac:dyDescent="0.25">
      <c r="A822"/>
      <c r="B822" s="6"/>
      <c r="C822" s="6"/>
      <c r="D822" s="6"/>
      <c r="E822"/>
      <c r="F822"/>
    </row>
    <row r="823" spans="1:6" x14ac:dyDescent="0.25">
      <c r="A823"/>
      <c r="B823" s="6"/>
      <c r="C823" s="6"/>
      <c r="D823" s="6"/>
      <c r="E823"/>
      <c r="F823"/>
    </row>
    <row r="824" spans="1:6" x14ac:dyDescent="0.25">
      <c r="A824"/>
      <c r="B824" s="6"/>
      <c r="C824" s="6"/>
      <c r="D824" s="6"/>
      <c r="E824"/>
      <c r="F824"/>
    </row>
    <row r="825" spans="1:6" x14ac:dyDescent="0.25">
      <c r="A825"/>
      <c r="B825" s="6"/>
      <c r="C825" s="6"/>
      <c r="D825" s="6"/>
      <c r="E825"/>
      <c r="F825"/>
    </row>
    <row r="826" spans="1:6" x14ac:dyDescent="0.25">
      <c r="A826"/>
      <c r="B826" s="6"/>
      <c r="C826" s="6"/>
      <c r="D826" s="6"/>
      <c r="E826"/>
      <c r="F826"/>
    </row>
    <row r="827" spans="1:6" x14ac:dyDescent="0.25">
      <c r="A827"/>
      <c r="B827" s="6"/>
      <c r="C827" s="6"/>
      <c r="D827" s="6"/>
      <c r="E827"/>
      <c r="F827"/>
    </row>
    <row r="828" spans="1:6" x14ac:dyDescent="0.25">
      <c r="A828"/>
      <c r="B828" s="6"/>
      <c r="C828" s="6"/>
      <c r="D828" s="6"/>
      <c r="E828"/>
      <c r="F828"/>
    </row>
    <row r="829" spans="1:6" x14ac:dyDescent="0.25">
      <c r="A829"/>
      <c r="B829" s="6"/>
      <c r="C829" s="6"/>
      <c r="D829" s="6"/>
      <c r="E829"/>
      <c r="F829"/>
    </row>
    <row r="830" spans="1:6" x14ac:dyDescent="0.25">
      <c r="A830"/>
      <c r="B830" s="6"/>
      <c r="C830" s="6"/>
      <c r="D830" s="6"/>
      <c r="E830"/>
      <c r="F830"/>
    </row>
    <row r="831" spans="1:6" x14ac:dyDescent="0.25">
      <c r="A831"/>
      <c r="B831" s="6"/>
      <c r="C831" s="6"/>
      <c r="D831" s="6"/>
      <c r="E831"/>
      <c r="F831"/>
    </row>
    <row r="832" spans="1:6" x14ac:dyDescent="0.25">
      <c r="A832"/>
      <c r="B832" s="6"/>
      <c r="C832" s="6"/>
      <c r="D832" s="6"/>
      <c r="E832"/>
      <c r="F832"/>
    </row>
    <row r="833" spans="1:6" x14ac:dyDescent="0.25">
      <c r="A833"/>
      <c r="B833" s="6"/>
      <c r="C833" s="6"/>
      <c r="D833" s="6"/>
      <c r="E833"/>
      <c r="F833"/>
    </row>
    <row r="834" spans="1:6" x14ac:dyDescent="0.25">
      <c r="A834"/>
      <c r="B834" s="6"/>
      <c r="C834" s="6"/>
      <c r="D834" s="6"/>
      <c r="E834"/>
      <c r="F834"/>
    </row>
    <row r="835" spans="1:6" x14ac:dyDescent="0.25">
      <c r="A835"/>
      <c r="B835" s="6"/>
      <c r="C835" s="6"/>
      <c r="D835" s="6"/>
      <c r="E835"/>
      <c r="F835"/>
    </row>
    <row r="836" spans="1:6" x14ac:dyDescent="0.25">
      <c r="A836"/>
      <c r="B836" s="6"/>
      <c r="C836" s="6"/>
      <c r="D836" s="6"/>
      <c r="E836"/>
      <c r="F836"/>
    </row>
    <row r="837" spans="1:6" x14ac:dyDescent="0.25">
      <c r="A837"/>
      <c r="B837" s="6"/>
      <c r="C837" s="6"/>
      <c r="D837" s="6"/>
      <c r="E837"/>
      <c r="F837"/>
    </row>
    <row r="838" spans="1:6" x14ac:dyDescent="0.25">
      <c r="A838"/>
      <c r="B838" s="6"/>
      <c r="C838" s="6"/>
      <c r="D838" s="6"/>
      <c r="E838"/>
      <c r="F838"/>
    </row>
    <row r="839" spans="1:6" x14ac:dyDescent="0.25">
      <c r="A839"/>
      <c r="B839" s="6"/>
      <c r="C839" s="6"/>
      <c r="D839" s="6"/>
      <c r="E839"/>
      <c r="F839"/>
    </row>
    <row r="840" spans="1:6" x14ac:dyDescent="0.25">
      <c r="A840"/>
      <c r="B840" s="6"/>
      <c r="C840" s="6"/>
      <c r="D840" s="6"/>
      <c r="E840"/>
      <c r="F840"/>
    </row>
    <row r="841" spans="1:6" x14ac:dyDescent="0.25">
      <c r="A841"/>
      <c r="B841" s="6"/>
      <c r="C841" s="6"/>
      <c r="D841" s="6"/>
      <c r="E841"/>
      <c r="F841"/>
    </row>
    <row r="842" spans="1:6" x14ac:dyDescent="0.25">
      <c r="A842"/>
      <c r="B842" s="6"/>
      <c r="C842" s="6"/>
      <c r="D842" s="6"/>
      <c r="E842"/>
      <c r="F842"/>
    </row>
    <row r="843" spans="1:6" x14ac:dyDescent="0.25">
      <c r="A843"/>
      <c r="B843" s="6"/>
      <c r="C843" s="6"/>
      <c r="D843" s="6"/>
      <c r="E843"/>
      <c r="F843"/>
    </row>
    <row r="844" spans="1:6" x14ac:dyDescent="0.25">
      <c r="A844"/>
      <c r="B844" s="6"/>
      <c r="C844" s="6"/>
      <c r="D844" s="6"/>
      <c r="E844"/>
      <c r="F844"/>
    </row>
    <row r="845" spans="1:6" x14ac:dyDescent="0.25">
      <c r="A845"/>
      <c r="B845" s="6"/>
      <c r="C845" s="6"/>
      <c r="D845" s="6"/>
      <c r="E845"/>
      <c r="F845"/>
    </row>
    <row r="846" spans="1:6" x14ac:dyDescent="0.25">
      <c r="A846"/>
      <c r="B846" s="6"/>
      <c r="C846" s="6"/>
      <c r="D846" s="6"/>
      <c r="E846"/>
      <c r="F846"/>
    </row>
    <row r="847" spans="1:6" x14ac:dyDescent="0.25">
      <c r="A847"/>
      <c r="B847" s="6"/>
      <c r="C847" s="6"/>
      <c r="D847" s="6"/>
      <c r="E847"/>
      <c r="F847"/>
    </row>
    <row r="848" spans="1:6" x14ac:dyDescent="0.25">
      <c r="A848"/>
      <c r="B848" s="6"/>
      <c r="C848" s="6"/>
      <c r="D848" s="6"/>
      <c r="E848"/>
      <c r="F848"/>
    </row>
    <row r="849" spans="1:6" x14ac:dyDescent="0.25">
      <c r="A849"/>
      <c r="B849" s="6"/>
      <c r="C849" s="6"/>
      <c r="D849" s="6"/>
      <c r="E849"/>
      <c r="F849"/>
    </row>
    <row r="850" spans="1:6" x14ac:dyDescent="0.25">
      <c r="A850"/>
      <c r="B850" s="6"/>
      <c r="C850" s="6"/>
      <c r="D850" s="6"/>
      <c r="E850"/>
      <c r="F850"/>
    </row>
    <row r="851" spans="1:6" x14ac:dyDescent="0.25">
      <c r="A851"/>
      <c r="B851" s="6"/>
      <c r="C851" s="6"/>
      <c r="D851" s="6"/>
      <c r="E851"/>
      <c r="F851"/>
    </row>
    <row r="852" spans="1:6" x14ac:dyDescent="0.25">
      <c r="A852"/>
      <c r="B852" s="6"/>
      <c r="C852" s="6"/>
      <c r="D852" s="6"/>
      <c r="E852"/>
      <c r="F852"/>
    </row>
    <row r="853" spans="1:6" x14ac:dyDescent="0.25">
      <c r="A853"/>
      <c r="B853" s="6"/>
      <c r="C853" s="6"/>
      <c r="D853" s="6"/>
      <c r="E853"/>
      <c r="F853"/>
    </row>
    <row r="854" spans="1:6" x14ac:dyDescent="0.25">
      <c r="A854"/>
      <c r="B854" s="6"/>
      <c r="C854" s="6"/>
      <c r="D854" s="6"/>
      <c r="E854"/>
      <c r="F854"/>
    </row>
    <row r="855" spans="1:6" x14ac:dyDescent="0.25">
      <c r="A855"/>
      <c r="B855" s="6"/>
      <c r="C855" s="6"/>
      <c r="D855" s="6"/>
      <c r="E855"/>
      <c r="F855"/>
    </row>
    <row r="856" spans="1:6" x14ac:dyDescent="0.25">
      <c r="A856"/>
      <c r="B856" s="6"/>
      <c r="C856" s="6"/>
      <c r="D856" s="6"/>
      <c r="E856"/>
      <c r="F856"/>
    </row>
    <row r="857" spans="1:6" x14ac:dyDescent="0.25">
      <c r="A857"/>
      <c r="B857" s="6"/>
      <c r="C857" s="6"/>
      <c r="D857" s="6"/>
      <c r="E857"/>
      <c r="F857"/>
    </row>
    <row r="858" spans="1:6" x14ac:dyDescent="0.25">
      <c r="A858"/>
      <c r="B858" s="6"/>
      <c r="C858" s="6"/>
      <c r="D858" s="6"/>
      <c r="E858"/>
      <c r="F858"/>
    </row>
    <row r="859" spans="1:6" x14ac:dyDescent="0.25">
      <c r="A859"/>
      <c r="B859" s="6"/>
      <c r="C859" s="6"/>
      <c r="D859" s="6"/>
      <c r="E859"/>
      <c r="F859"/>
    </row>
    <row r="860" spans="1:6" x14ac:dyDescent="0.25">
      <c r="A860"/>
      <c r="B860" s="6"/>
      <c r="C860" s="6"/>
      <c r="D860" s="6"/>
      <c r="E860"/>
      <c r="F860"/>
    </row>
    <row r="861" spans="1:6" x14ac:dyDescent="0.25">
      <c r="A861"/>
      <c r="B861" s="6"/>
      <c r="C861" s="6"/>
      <c r="D861" s="6"/>
      <c r="E861"/>
      <c r="F861"/>
    </row>
    <row r="862" spans="1:6" x14ac:dyDescent="0.25">
      <c r="A862"/>
      <c r="B862" s="6"/>
      <c r="C862" s="6"/>
      <c r="D862" s="6"/>
      <c r="E862"/>
      <c r="F862"/>
    </row>
    <row r="863" spans="1:6" x14ac:dyDescent="0.25">
      <c r="A863"/>
      <c r="B863" s="6"/>
      <c r="C863" s="6"/>
      <c r="D863" s="6"/>
      <c r="E863"/>
      <c r="F863"/>
    </row>
    <row r="864" spans="1:6" x14ac:dyDescent="0.25">
      <c r="A864"/>
      <c r="B864" s="6"/>
      <c r="C864" s="6"/>
      <c r="D864" s="6"/>
      <c r="E864"/>
      <c r="F864"/>
    </row>
    <row r="865" spans="1:6" x14ac:dyDescent="0.25">
      <c r="A865"/>
      <c r="B865" s="6"/>
      <c r="C865" s="6"/>
      <c r="D865" s="6"/>
      <c r="E865"/>
      <c r="F865"/>
    </row>
    <row r="866" spans="1:6" x14ac:dyDescent="0.25">
      <c r="A866"/>
      <c r="B866" s="6"/>
      <c r="C866" s="6"/>
      <c r="D866" s="6"/>
      <c r="E866"/>
      <c r="F866"/>
    </row>
    <row r="867" spans="1:6" x14ac:dyDescent="0.25">
      <c r="A867"/>
      <c r="B867" s="6"/>
      <c r="C867" s="6"/>
      <c r="D867" s="6"/>
      <c r="E867"/>
      <c r="F867"/>
    </row>
    <row r="868" spans="1:6" x14ac:dyDescent="0.25">
      <c r="A868"/>
      <c r="B868" s="6"/>
      <c r="C868" s="6"/>
      <c r="D868" s="6"/>
      <c r="E868"/>
      <c r="F868"/>
    </row>
    <row r="869" spans="1:6" x14ac:dyDescent="0.25">
      <c r="A869"/>
      <c r="B869" s="6"/>
      <c r="C869" s="6"/>
      <c r="D869" s="6"/>
      <c r="E869"/>
      <c r="F869"/>
    </row>
    <row r="870" spans="1:6" x14ac:dyDescent="0.25">
      <c r="A870"/>
      <c r="B870" s="6"/>
      <c r="C870" s="6"/>
      <c r="D870" s="6"/>
      <c r="E870"/>
      <c r="F870"/>
    </row>
    <row r="871" spans="1:6" x14ac:dyDescent="0.25">
      <c r="A871"/>
      <c r="B871" s="6"/>
      <c r="C871" s="6"/>
      <c r="D871" s="6"/>
      <c r="E871"/>
      <c r="F871"/>
    </row>
    <row r="872" spans="1:6" x14ac:dyDescent="0.25">
      <c r="A872"/>
      <c r="B872" s="6"/>
      <c r="C872" s="6"/>
      <c r="D872" s="6"/>
      <c r="E872"/>
      <c r="F872"/>
    </row>
    <row r="873" spans="1:6" x14ac:dyDescent="0.25">
      <c r="A873"/>
      <c r="B873" s="6"/>
      <c r="C873" s="6"/>
      <c r="D873" s="6"/>
      <c r="E873"/>
      <c r="F873"/>
    </row>
    <row r="874" spans="1:6" x14ac:dyDescent="0.25">
      <c r="A874"/>
      <c r="B874" s="6"/>
      <c r="C874" s="6"/>
      <c r="D874" s="6"/>
      <c r="E874"/>
      <c r="F874"/>
    </row>
    <row r="875" spans="1:6" x14ac:dyDescent="0.25">
      <c r="A875"/>
      <c r="B875" s="6"/>
      <c r="C875" s="6"/>
      <c r="D875" s="6"/>
      <c r="E875"/>
      <c r="F875"/>
    </row>
    <row r="876" spans="1:6" x14ac:dyDescent="0.25">
      <c r="A876"/>
      <c r="B876" s="6"/>
      <c r="C876" s="6"/>
      <c r="D876" s="6"/>
      <c r="E876"/>
      <c r="F876"/>
    </row>
    <row r="877" spans="1:6" x14ac:dyDescent="0.25">
      <c r="A877"/>
      <c r="B877" s="6"/>
      <c r="C877" s="6"/>
      <c r="D877" s="6"/>
      <c r="E877"/>
      <c r="F877"/>
    </row>
    <row r="878" spans="1:6" x14ac:dyDescent="0.25">
      <c r="A878"/>
      <c r="B878" s="6"/>
      <c r="C878" s="6"/>
      <c r="D878" s="6"/>
      <c r="E878"/>
      <c r="F878"/>
    </row>
    <row r="879" spans="1:6" x14ac:dyDescent="0.25">
      <c r="A879"/>
      <c r="B879" s="6"/>
      <c r="C879" s="6"/>
      <c r="D879" s="6"/>
      <c r="E879"/>
      <c r="F879"/>
    </row>
    <row r="880" spans="1:6" x14ac:dyDescent="0.25">
      <c r="A880"/>
      <c r="B880" s="6"/>
      <c r="C880" s="6"/>
      <c r="D880" s="6"/>
      <c r="E880"/>
      <c r="F880"/>
    </row>
    <row r="881" spans="1:6" x14ac:dyDescent="0.25">
      <c r="A881"/>
      <c r="B881" s="6"/>
      <c r="C881" s="6"/>
      <c r="D881" s="6"/>
      <c r="E881"/>
      <c r="F881"/>
    </row>
    <row r="882" spans="1:6" x14ac:dyDescent="0.25">
      <c r="A882"/>
      <c r="B882" s="6"/>
      <c r="C882" s="6"/>
      <c r="D882" s="6"/>
      <c r="E882"/>
      <c r="F882"/>
    </row>
    <row r="883" spans="1:6" x14ac:dyDescent="0.25">
      <c r="A883"/>
      <c r="B883" s="6"/>
      <c r="C883" s="6"/>
      <c r="D883" s="6"/>
      <c r="E883"/>
      <c r="F883"/>
    </row>
    <row r="884" spans="1:6" x14ac:dyDescent="0.25">
      <c r="A884"/>
      <c r="B884" s="6"/>
      <c r="C884" s="6"/>
      <c r="D884" s="6"/>
      <c r="E884"/>
      <c r="F884"/>
    </row>
    <row r="885" spans="1:6" x14ac:dyDescent="0.25">
      <c r="A885"/>
      <c r="B885" s="6"/>
      <c r="C885" s="6"/>
      <c r="D885" s="6"/>
      <c r="E885"/>
      <c r="F885"/>
    </row>
    <row r="886" spans="1:6" x14ac:dyDescent="0.25">
      <c r="A886"/>
      <c r="B886" s="6"/>
      <c r="C886" s="6"/>
      <c r="D886" s="6"/>
      <c r="E886"/>
      <c r="F886"/>
    </row>
    <row r="887" spans="1:6" x14ac:dyDescent="0.25">
      <c r="A887"/>
      <c r="B887" s="6"/>
      <c r="C887" s="6"/>
      <c r="D887" s="6"/>
      <c r="E887"/>
      <c r="F887"/>
    </row>
    <row r="888" spans="1:6" x14ac:dyDescent="0.25">
      <c r="A888"/>
      <c r="B888" s="6"/>
      <c r="C888" s="6"/>
      <c r="D888" s="6"/>
      <c r="E888"/>
      <c r="F888"/>
    </row>
    <row r="889" spans="1:6" x14ac:dyDescent="0.25">
      <c r="A889"/>
      <c r="B889" s="6"/>
      <c r="C889" s="6"/>
      <c r="D889" s="6"/>
      <c r="E889"/>
      <c r="F889"/>
    </row>
    <row r="890" spans="1:6" x14ac:dyDescent="0.25">
      <c r="A890"/>
      <c r="B890" s="6"/>
      <c r="C890" s="6"/>
      <c r="D890" s="6"/>
      <c r="E890"/>
      <c r="F890"/>
    </row>
    <row r="891" spans="1:6" x14ac:dyDescent="0.25">
      <c r="A891"/>
      <c r="B891" s="6"/>
      <c r="C891" s="6"/>
      <c r="D891" s="6"/>
      <c r="E891"/>
      <c r="F891"/>
    </row>
    <row r="892" spans="1:6" x14ac:dyDescent="0.25">
      <c r="A892"/>
      <c r="B892" s="6"/>
      <c r="C892" s="6"/>
      <c r="D892" s="6"/>
      <c r="E892"/>
      <c r="F892"/>
    </row>
    <row r="893" spans="1:6" x14ac:dyDescent="0.25">
      <c r="A893"/>
      <c r="B893" s="6"/>
      <c r="C893" s="6"/>
      <c r="D893" s="6"/>
      <c r="E893"/>
      <c r="F893"/>
    </row>
    <row r="894" spans="1:6" x14ac:dyDescent="0.25">
      <c r="A894"/>
      <c r="B894" s="6"/>
      <c r="C894" s="6"/>
      <c r="D894" s="6"/>
      <c r="E894"/>
      <c r="F894"/>
    </row>
    <row r="895" spans="1:6" x14ac:dyDescent="0.25">
      <c r="A895"/>
      <c r="B895" s="6"/>
      <c r="C895" s="6"/>
      <c r="D895" s="6"/>
      <c r="E895"/>
      <c r="F895"/>
    </row>
    <row r="896" spans="1:6" x14ac:dyDescent="0.25">
      <c r="A896"/>
      <c r="B896" s="6"/>
      <c r="C896" s="6"/>
      <c r="D896" s="6"/>
      <c r="E896"/>
      <c r="F896"/>
    </row>
    <row r="897" spans="1:6" x14ac:dyDescent="0.25">
      <c r="A897"/>
      <c r="B897" s="6"/>
      <c r="C897" s="6"/>
      <c r="D897" s="6"/>
      <c r="E897"/>
      <c r="F897"/>
    </row>
    <row r="898" spans="1:6" x14ac:dyDescent="0.25">
      <c r="A898"/>
      <c r="B898" s="6"/>
      <c r="C898" s="6"/>
      <c r="D898" s="6"/>
      <c r="E898"/>
      <c r="F898"/>
    </row>
    <row r="899" spans="1:6" x14ac:dyDescent="0.25">
      <c r="A899"/>
      <c r="B899" s="6"/>
      <c r="C899" s="6"/>
      <c r="D899" s="6"/>
      <c r="E899"/>
      <c r="F899"/>
    </row>
    <row r="900" spans="1:6" x14ac:dyDescent="0.25">
      <c r="A900"/>
      <c r="B900" s="6"/>
      <c r="C900" s="6"/>
      <c r="D900" s="6"/>
      <c r="E900"/>
      <c r="F900"/>
    </row>
    <row r="901" spans="1:6" x14ac:dyDescent="0.25">
      <c r="A901"/>
      <c r="B901" s="6"/>
      <c r="C901" s="6"/>
      <c r="D901" s="6"/>
      <c r="E901"/>
      <c r="F901"/>
    </row>
    <row r="902" spans="1:6" x14ac:dyDescent="0.25">
      <c r="A902"/>
      <c r="B902" s="6"/>
      <c r="C902" s="6"/>
      <c r="D902" s="6"/>
      <c r="E902"/>
      <c r="F902"/>
    </row>
    <row r="903" spans="1:6" x14ac:dyDescent="0.25">
      <c r="A903"/>
      <c r="B903" s="6"/>
      <c r="C903" s="6"/>
      <c r="D903" s="6"/>
      <c r="E903"/>
      <c r="F903"/>
    </row>
    <row r="904" spans="1:6" x14ac:dyDescent="0.25">
      <c r="A904"/>
      <c r="B904" s="6"/>
      <c r="C904" s="6"/>
      <c r="D904" s="6"/>
      <c r="E904"/>
      <c r="F904"/>
    </row>
    <row r="905" spans="1:6" x14ac:dyDescent="0.25">
      <c r="A905"/>
      <c r="B905" s="6"/>
      <c r="C905" s="6"/>
      <c r="D905" s="6"/>
      <c r="E905"/>
      <c r="F905"/>
    </row>
    <row r="906" spans="1:6" x14ac:dyDescent="0.25">
      <c r="A906"/>
      <c r="B906" s="6"/>
      <c r="C906" s="6"/>
      <c r="D906" s="6"/>
      <c r="E906"/>
      <c r="F906"/>
    </row>
    <row r="907" spans="1:6" x14ac:dyDescent="0.25">
      <c r="A907"/>
      <c r="B907" s="6"/>
      <c r="C907" s="6"/>
      <c r="D907" s="6"/>
      <c r="E907"/>
      <c r="F907"/>
    </row>
    <row r="908" spans="1:6" x14ac:dyDescent="0.25">
      <c r="A908"/>
      <c r="B908" s="6"/>
      <c r="C908" s="6"/>
      <c r="D908" s="6"/>
      <c r="E908"/>
      <c r="F908"/>
    </row>
    <row r="909" spans="1:6" x14ac:dyDescent="0.25">
      <c r="A909"/>
      <c r="B909" s="6"/>
      <c r="C909" s="6"/>
      <c r="D909" s="6"/>
      <c r="E909"/>
      <c r="F909"/>
    </row>
    <row r="910" spans="1:6" x14ac:dyDescent="0.25">
      <c r="A910"/>
      <c r="B910" s="6"/>
      <c r="C910" s="6"/>
      <c r="D910" s="6"/>
      <c r="E910"/>
      <c r="F910"/>
    </row>
    <row r="911" spans="1:6" x14ac:dyDescent="0.25">
      <c r="A911"/>
      <c r="B911" s="6"/>
      <c r="C911" s="6"/>
      <c r="D911" s="6"/>
      <c r="E911"/>
      <c r="F911"/>
    </row>
    <row r="912" spans="1:6" x14ac:dyDescent="0.25">
      <c r="A912"/>
      <c r="B912" s="6"/>
      <c r="C912" s="6"/>
      <c r="D912" s="6"/>
      <c r="E912"/>
      <c r="F912"/>
    </row>
    <row r="913" spans="1:6" x14ac:dyDescent="0.25">
      <c r="A913"/>
      <c r="B913" s="6"/>
      <c r="C913" s="6"/>
      <c r="D913" s="6"/>
      <c r="E913"/>
      <c r="F913"/>
    </row>
    <row r="914" spans="1:6" x14ac:dyDescent="0.25">
      <c r="A914"/>
      <c r="B914" s="6"/>
      <c r="C914" s="6"/>
      <c r="D914" s="6"/>
      <c r="E914"/>
      <c r="F914"/>
    </row>
    <row r="915" spans="1:6" x14ac:dyDescent="0.25">
      <c r="A915"/>
      <c r="B915" s="6"/>
      <c r="C915" s="6"/>
      <c r="D915" s="6"/>
      <c r="E915"/>
      <c r="F915"/>
    </row>
    <row r="916" spans="1:6" x14ac:dyDescent="0.25">
      <c r="A916"/>
      <c r="B916" s="6"/>
      <c r="C916" s="6"/>
      <c r="D916" s="6"/>
      <c r="E916"/>
      <c r="F916"/>
    </row>
    <row r="917" spans="1:6" x14ac:dyDescent="0.25">
      <c r="A917"/>
      <c r="B917" s="6"/>
      <c r="C917" s="6"/>
      <c r="D917" s="6"/>
      <c r="E917"/>
      <c r="F917"/>
    </row>
    <row r="918" spans="1:6" x14ac:dyDescent="0.25">
      <c r="A918"/>
      <c r="B918" s="6"/>
      <c r="C918" s="6"/>
      <c r="D918" s="6"/>
      <c r="E918"/>
      <c r="F918"/>
    </row>
    <row r="919" spans="1:6" x14ac:dyDescent="0.25">
      <c r="A919"/>
      <c r="B919" s="6"/>
      <c r="C919" s="6"/>
      <c r="D919" s="6"/>
      <c r="E919"/>
      <c r="F919"/>
    </row>
    <row r="920" spans="1:6" x14ac:dyDescent="0.25">
      <c r="A920"/>
      <c r="B920" s="6"/>
      <c r="C920" s="6"/>
      <c r="D920" s="6"/>
      <c r="E920"/>
      <c r="F920"/>
    </row>
    <row r="921" spans="1:6" x14ac:dyDescent="0.25">
      <c r="A921"/>
      <c r="B921" s="6"/>
      <c r="C921" s="6"/>
      <c r="D921" s="6"/>
      <c r="E921"/>
      <c r="F921"/>
    </row>
    <row r="922" spans="1:6" x14ac:dyDescent="0.25">
      <c r="A922"/>
      <c r="B922" s="6"/>
      <c r="C922" s="6"/>
      <c r="D922" s="6"/>
      <c r="E922"/>
      <c r="F922"/>
    </row>
    <row r="923" spans="1:6" x14ac:dyDescent="0.25">
      <c r="A923"/>
      <c r="B923" s="6"/>
      <c r="C923" s="6"/>
      <c r="D923" s="6"/>
      <c r="E923"/>
      <c r="F923"/>
    </row>
    <row r="924" spans="1:6" x14ac:dyDescent="0.25">
      <c r="A924"/>
      <c r="B924" s="6"/>
      <c r="C924" s="6"/>
      <c r="D924" s="6"/>
      <c r="E924"/>
      <c r="F924"/>
    </row>
    <row r="925" spans="1:6" x14ac:dyDescent="0.25">
      <c r="A925"/>
      <c r="B925" s="6"/>
      <c r="C925" s="6"/>
      <c r="D925" s="6"/>
      <c r="E925"/>
      <c r="F925"/>
    </row>
    <row r="926" spans="1:6" x14ac:dyDescent="0.25">
      <c r="A926"/>
      <c r="B926" s="6"/>
      <c r="C926" s="6"/>
      <c r="D926" s="6"/>
      <c r="E926"/>
      <c r="F926"/>
    </row>
    <row r="927" spans="1:6" x14ac:dyDescent="0.25">
      <c r="A927"/>
      <c r="B927" s="6"/>
      <c r="C927" s="6"/>
      <c r="D927" s="6"/>
      <c r="E927"/>
      <c r="F927"/>
    </row>
    <row r="928" spans="1:6" x14ac:dyDescent="0.25">
      <c r="A928"/>
      <c r="B928" s="6"/>
      <c r="C928" s="6"/>
      <c r="D928" s="6"/>
      <c r="E928"/>
      <c r="F928"/>
    </row>
    <row r="929" spans="1:6" x14ac:dyDescent="0.25">
      <c r="A929"/>
      <c r="B929" s="6"/>
      <c r="C929" s="6"/>
      <c r="D929" s="6"/>
      <c r="E929"/>
      <c r="F929"/>
    </row>
    <row r="930" spans="1:6" x14ac:dyDescent="0.25">
      <c r="A930"/>
      <c r="B930" s="6"/>
      <c r="C930" s="6"/>
      <c r="D930" s="6"/>
      <c r="E930"/>
      <c r="F930"/>
    </row>
    <row r="931" spans="1:6" x14ac:dyDescent="0.25">
      <c r="A931"/>
      <c r="B931" s="6"/>
      <c r="C931" s="6"/>
      <c r="D931" s="6"/>
      <c r="E931"/>
      <c r="F931"/>
    </row>
    <row r="932" spans="1:6" x14ac:dyDescent="0.25">
      <c r="A932"/>
      <c r="B932" s="6"/>
      <c r="C932" s="6"/>
      <c r="D932" s="6"/>
      <c r="E932"/>
      <c r="F932"/>
    </row>
    <row r="933" spans="1:6" x14ac:dyDescent="0.25">
      <c r="A933"/>
      <c r="B933" s="6"/>
      <c r="C933" s="6"/>
      <c r="D933" s="6"/>
      <c r="E933"/>
      <c r="F933"/>
    </row>
    <row r="934" spans="1:6" x14ac:dyDescent="0.25">
      <c r="A934"/>
      <c r="B934" s="6"/>
      <c r="C934" s="6"/>
      <c r="D934" s="6"/>
      <c r="E934"/>
      <c r="F934"/>
    </row>
    <row r="935" spans="1:6" x14ac:dyDescent="0.25">
      <c r="A935"/>
      <c r="B935" s="6"/>
      <c r="C935" s="6"/>
      <c r="D935" s="6"/>
      <c r="E935"/>
      <c r="F935"/>
    </row>
    <row r="936" spans="1:6" x14ac:dyDescent="0.25">
      <c r="A936"/>
      <c r="B936" s="6"/>
      <c r="C936" s="6"/>
      <c r="D936" s="6"/>
      <c r="E936"/>
      <c r="F936"/>
    </row>
    <row r="937" spans="1:6" x14ac:dyDescent="0.25">
      <c r="A937"/>
      <c r="B937" s="6"/>
      <c r="C937" s="6"/>
      <c r="D937" s="6"/>
      <c r="E937"/>
      <c r="F937"/>
    </row>
    <row r="938" spans="1:6" x14ac:dyDescent="0.25">
      <c r="A938"/>
      <c r="B938" s="6"/>
      <c r="C938" s="6"/>
      <c r="D938" s="6"/>
      <c r="E938"/>
      <c r="F938"/>
    </row>
    <row r="939" spans="1:6" x14ac:dyDescent="0.25">
      <c r="A939"/>
      <c r="B939" s="6"/>
      <c r="C939" s="6"/>
      <c r="D939" s="6"/>
      <c r="E939"/>
      <c r="F939"/>
    </row>
    <row r="940" spans="1:6" x14ac:dyDescent="0.25">
      <c r="A940"/>
      <c r="B940" s="6"/>
      <c r="C940" s="6"/>
      <c r="D940" s="6"/>
      <c r="E940"/>
      <c r="F940"/>
    </row>
    <row r="941" spans="1:6" x14ac:dyDescent="0.25">
      <c r="A941"/>
      <c r="B941" s="6"/>
      <c r="C941" s="6"/>
      <c r="D941" s="6"/>
      <c r="E941"/>
      <c r="F941"/>
    </row>
    <row r="942" spans="1:6" x14ac:dyDescent="0.25">
      <c r="A942"/>
      <c r="B942" s="6"/>
      <c r="C942" s="6"/>
      <c r="D942" s="6"/>
      <c r="E942"/>
      <c r="F942"/>
    </row>
    <row r="943" spans="1:6" x14ac:dyDescent="0.25">
      <c r="A943"/>
      <c r="B943" s="6"/>
      <c r="C943" s="6"/>
      <c r="D943" s="6"/>
      <c r="E943"/>
      <c r="F943"/>
    </row>
    <row r="944" spans="1:6" x14ac:dyDescent="0.25">
      <c r="A944"/>
      <c r="B944" s="6"/>
      <c r="C944" s="6"/>
      <c r="D944" s="6"/>
      <c r="E944"/>
      <c r="F944"/>
    </row>
    <row r="945" spans="1:6" x14ac:dyDescent="0.25">
      <c r="A945"/>
      <c r="B945" s="6"/>
      <c r="C945" s="6"/>
      <c r="D945" s="6"/>
      <c r="E945"/>
      <c r="F945"/>
    </row>
    <row r="946" spans="1:6" x14ac:dyDescent="0.25">
      <c r="A946"/>
      <c r="B946" s="6"/>
      <c r="C946" s="6"/>
      <c r="D946" s="6"/>
      <c r="E946"/>
      <c r="F946"/>
    </row>
    <row r="947" spans="1:6" x14ac:dyDescent="0.25">
      <c r="A947"/>
      <c r="B947" s="6"/>
      <c r="C947" s="6"/>
      <c r="D947" s="6"/>
      <c r="E947"/>
      <c r="F947"/>
    </row>
    <row r="948" spans="1:6" x14ac:dyDescent="0.25">
      <c r="A948"/>
      <c r="B948" s="6"/>
      <c r="C948" s="6"/>
      <c r="D948" s="6"/>
      <c r="E948"/>
      <c r="F948"/>
    </row>
    <row r="949" spans="1:6" x14ac:dyDescent="0.25">
      <c r="A949"/>
      <c r="B949" s="6"/>
      <c r="C949" s="6"/>
      <c r="D949" s="6"/>
      <c r="E949"/>
      <c r="F949"/>
    </row>
    <row r="950" spans="1:6" x14ac:dyDescent="0.25">
      <c r="A950"/>
      <c r="B950" s="6"/>
      <c r="C950" s="6"/>
      <c r="D950" s="6"/>
      <c r="E950"/>
      <c r="F950"/>
    </row>
    <row r="951" spans="1:6" x14ac:dyDescent="0.25">
      <c r="A951"/>
      <c r="B951" s="6"/>
      <c r="C951" s="6"/>
      <c r="D951" s="6"/>
      <c r="E951"/>
      <c r="F951"/>
    </row>
    <row r="952" spans="1:6" x14ac:dyDescent="0.25">
      <c r="A952"/>
      <c r="B952" s="6"/>
      <c r="C952" s="6"/>
      <c r="D952" s="6"/>
      <c r="E952"/>
      <c r="F952"/>
    </row>
    <row r="953" spans="1:6" x14ac:dyDescent="0.25">
      <c r="A953"/>
      <c r="B953" s="6"/>
      <c r="C953" s="6"/>
      <c r="D953" s="6"/>
      <c r="E953"/>
      <c r="F953"/>
    </row>
    <row r="954" spans="1:6" x14ac:dyDescent="0.25">
      <c r="A954"/>
      <c r="B954" s="6"/>
      <c r="C954" s="6"/>
      <c r="D954" s="6"/>
      <c r="E954"/>
      <c r="F954"/>
    </row>
    <row r="955" spans="1:6" x14ac:dyDescent="0.25">
      <c r="A955"/>
      <c r="B955" s="6"/>
      <c r="C955" s="6"/>
      <c r="D955" s="6"/>
      <c r="E955"/>
      <c r="F955"/>
    </row>
    <row r="956" spans="1:6" x14ac:dyDescent="0.25">
      <c r="A956"/>
      <c r="B956" s="6"/>
      <c r="C956" s="6"/>
      <c r="D956" s="6"/>
      <c r="E956"/>
      <c r="F956"/>
    </row>
    <row r="957" spans="1:6" x14ac:dyDescent="0.25">
      <c r="A957"/>
      <c r="B957" s="6"/>
      <c r="C957" s="6"/>
      <c r="D957" s="6"/>
      <c r="E957"/>
      <c r="F957"/>
    </row>
    <row r="958" spans="1:6" x14ac:dyDescent="0.25">
      <c r="A958"/>
      <c r="B958" s="6"/>
      <c r="C958" s="6"/>
      <c r="D958" s="6"/>
      <c r="E958"/>
      <c r="F958"/>
    </row>
    <row r="959" spans="1:6" x14ac:dyDescent="0.25">
      <c r="A959"/>
      <c r="B959" s="6"/>
      <c r="C959" s="6"/>
      <c r="D959" s="6"/>
      <c r="E959"/>
      <c r="F959"/>
    </row>
    <row r="960" spans="1:6" x14ac:dyDescent="0.25">
      <c r="A960"/>
      <c r="B960" s="6"/>
      <c r="C960" s="6"/>
      <c r="D960" s="6"/>
      <c r="E960"/>
      <c r="F960"/>
    </row>
    <row r="961" spans="1:6" x14ac:dyDescent="0.25">
      <c r="A961"/>
      <c r="B961" s="6"/>
      <c r="C961" s="6"/>
      <c r="D961" s="6"/>
      <c r="E961"/>
      <c r="F961"/>
    </row>
    <row r="962" spans="1:6" x14ac:dyDescent="0.25">
      <c r="A962"/>
      <c r="B962" s="6"/>
      <c r="C962" s="6"/>
      <c r="D962" s="6"/>
      <c r="E962"/>
      <c r="F962"/>
    </row>
    <row r="963" spans="1:6" x14ac:dyDescent="0.25">
      <c r="A963"/>
      <c r="B963" s="6"/>
      <c r="C963" s="6"/>
      <c r="D963" s="6"/>
      <c r="E963"/>
      <c r="F963"/>
    </row>
    <row r="964" spans="1:6" x14ac:dyDescent="0.25">
      <c r="A964"/>
      <c r="B964" s="6"/>
      <c r="C964" s="6"/>
      <c r="D964" s="6"/>
      <c r="E964"/>
      <c r="F964"/>
    </row>
    <row r="965" spans="1:6" x14ac:dyDescent="0.25">
      <c r="A965"/>
      <c r="B965" s="6"/>
      <c r="C965" s="6"/>
      <c r="D965" s="6"/>
      <c r="E965"/>
      <c r="F965"/>
    </row>
    <row r="966" spans="1:6" x14ac:dyDescent="0.25">
      <c r="A966"/>
      <c r="B966" s="6"/>
      <c r="C966" s="6"/>
      <c r="D966" s="6"/>
      <c r="E966"/>
      <c r="F966"/>
    </row>
    <row r="967" spans="1:6" x14ac:dyDescent="0.25">
      <c r="A967"/>
      <c r="B967" s="6"/>
      <c r="C967" s="6"/>
      <c r="D967" s="6"/>
      <c r="E967"/>
      <c r="F967"/>
    </row>
    <row r="968" spans="1:6" x14ac:dyDescent="0.25">
      <c r="A968"/>
      <c r="B968" s="6"/>
      <c r="C968" s="6"/>
      <c r="D968" s="6"/>
      <c r="E968"/>
      <c r="F968"/>
    </row>
    <row r="969" spans="1:6" x14ac:dyDescent="0.25">
      <c r="A969"/>
      <c r="B969" s="6"/>
      <c r="C969" s="6"/>
      <c r="D969" s="6"/>
      <c r="E969"/>
      <c r="F969"/>
    </row>
    <row r="970" spans="1:6" x14ac:dyDescent="0.25">
      <c r="A970"/>
      <c r="B970" s="6"/>
      <c r="C970" s="6"/>
      <c r="D970" s="6"/>
      <c r="E970"/>
      <c r="F970"/>
    </row>
    <row r="971" spans="1:6" x14ac:dyDescent="0.25">
      <c r="A971"/>
      <c r="B971" s="6"/>
      <c r="C971" s="6"/>
      <c r="D971" s="6"/>
      <c r="E971"/>
      <c r="F971"/>
    </row>
    <row r="972" spans="1:6" x14ac:dyDescent="0.25">
      <c r="A972"/>
      <c r="B972" s="6"/>
      <c r="C972" s="6"/>
      <c r="D972" s="6"/>
      <c r="E972"/>
      <c r="F972"/>
    </row>
    <row r="973" spans="1:6" x14ac:dyDescent="0.25">
      <c r="A973"/>
      <c r="B973" s="6"/>
      <c r="C973" s="6"/>
      <c r="D973" s="6"/>
      <c r="E973"/>
      <c r="F973"/>
    </row>
    <row r="974" spans="1:6" x14ac:dyDescent="0.25">
      <c r="A974"/>
      <c r="B974" s="6"/>
      <c r="C974" s="6"/>
      <c r="D974" s="6"/>
      <c r="E974"/>
      <c r="F974"/>
    </row>
    <row r="975" spans="1:6" x14ac:dyDescent="0.25">
      <c r="A975"/>
      <c r="B975" s="6"/>
      <c r="C975" s="6"/>
      <c r="D975" s="6"/>
      <c r="E975"/>
      <c r="F975"/>
    </row>
    <row r="976" spans="1:6" x14ac:dyDescent="0.25">
      <c r="A976"/>
      <c r="B976" s="6"/>
      <c r="C976" s="6"/>
      <c r="D976" s="6"/>
      <c r="E976"/>
      <c r="F976"/>
    </row>
    <row r="977" spans="1:6" x14ac:dyDescent="0.25">
      <c r="A977"/>
      <c r="B977" s="6"/>
      <c r="C977" s="6"/>
      <c r="D977" s="6"/>
      <c r="E977"/>
      <c r="F977"/>
    </row>
    <row r="978" spans="1:6" x14ac:dyDescent="0.25">
      <c r="A978"/>
      <c r="B978" s="6"/>
      <c r="C978" s="6"/>
      <c r="D978" s="6"/>
      <c r="E978"/>
      <c r="F978"/>
    </row>
    <row r="979" spans="1:6" x14ac:dyDescent="0.25">
      <c r="A979"/>
      <c r="B979" s="6"/>
      <c r="C979" s="6"/>
      <c r="D979" s="6"/>
      <c r="E979"/>
      <c r="F979"/>
    </row>
    <row r="980" spans="1:6" x14ac:dyDescent="0.25">
      <c r="A980"/>
      <c r="B980" s="6"/>
      <c r="C980" s="6"/>
      <c r="D980" s="6"/>
      <c r="E980"/>
      <c r="F980"/>
    </row>
    <row r="981" spans="1:6" x14ac:dyDescent="0.25">
      <c r="A981"/>
      <c r="B981" s="6"/>
      <c r="C981" s="6"/>
      <c r="D981" s="6"/>
      <c r="E981"/>
      <c r="F981"/>
    </row>
    <row r="982" spans="1:6" x14ac:dyDescent="0.25">
      <c r="A982"/>
      <c r="B982" s="6"/>
      <c r="C982" s="6"/>
      <c r="D982" s="6"/>
      <c r="E982"/>
      <c r="F982"/>
    </row>
    <row r="983" spans="1:6" x14ac:dyDescent="0.25">
      <c r="A983"/>
      <c r="B983" s="6"/>
      <c r="C983" s="6"/>
      <c r="D983" s="6"/>
      <c r="E983"/>
      <c r="F983"/>
    </row>
    <row r="984" spans="1:6" x14ac:dyDescent="0.25">
      <c r="A984"/>
      <c r="B984" s="6"/>
      <c r="C984" s="6"/>
      <c r="D984" s="6"/>
      <c r="E984"/>
      <c r="F984"/>
    </row>
    <row r="985" spans="1:6" x14ac:dyDescent="0.25">
      <c r="A985"/>
      <c r="B985" s="6"/>
      <c r="C985" s="6"/>
      <c r="D985" s="6"/>
      <c r="E985"/>
      <c r="F985"/>
    </row>
    <row r="986" spans="1:6" x14ac:dyDescent="0.25">
      <c r="A986"/>
      <c r="B986" s="6"/>
      <c r="C986" s="6"/>
      <c r="D986" s="6"/>
      <c r="E986"/>
      <c r="F986"/>
    </row>
    <row r="987" spans="1:6" x14ac:dyDescent="0.25">
      <c r="A987"/>
      <c r="B987" s="6"/>
      <c r="C987" s="6"/>
      <c r="D987" s="6"/>
      <c r="E987"/>
      <c r="F987"/>
    </row>
    <row r="988" spans="1:6" x14ac:dyDescent="0.25">
      <c r="A988"/>
      <c r="B988" s="6"/>
      <c r="C988" s="6"/>
      <c r="D988" s="6"/>
      <c r="E988"/>
      <c r="F988"/>
    </row>
    <row r="989" spans="1:6" x14ac:dyDescent="0.25">
      <c r="A989"/>
      <c r="B989" s="6"/>
      <c r="C989" s="6"/>
      <c r="D989" s="6"/>
      <c r="E989"/>
      <c r="F989"/>
    </row>
    <row r="990" spans="1:6" x14ac:dyDescent="0.25">
      <c r="A990"/>
      <c r="B990" s="6"/>
      <c r="C990" s="6"/>
      <c r="D990" s="6"/>
      <c r="E990"/>
      <c r="F990"/>
    </row>
    <row r="991" spans="1:6" x14ac:dyDescent="0.25">
      <c r="A991"/>
      <c r="B991" s="6"/>
      <c r="C991" s="6"/>
      <c r="D991" s="6"/>
      <c r="E991"/>
      <c r="F991"/>
    </row>
    <row r="992" spans="1:6" x14ac:dyDescent="0.25">
      <c r="A992"/>
      <c r="B992" s="6"/>
      <c r="C992" s="6"/>
      <c r="D992" s="6"/>
      <c r="E992"/>
      <c r="F992"/>
    </row>
    <row r="993" spans="1:6" x14ac:dyDescent="0.25">
      <c r="A993"/>
      <c r="B993" s="6"/>
      <c r="C993" s="6"/>
      <c r="D993" s="6"/>
      <c r="E993"/>
      <c r="F993"/>
    </row>
    <row r="994" spans="1:6" x14ac:dyDescent="0.25">
      <c r="A994"/>
      <c r="B994" s="6"/>
      <c r="C994" s="6"/>
      <c r="D994" s="6"/>
      <c r="E994"/>
      <c r="F994"/>
    </row>
    <row r="995" spans="1:6" x14ac:dyDescent="0.25">
      <c r="A995"/>
      <c r="B995" s="6"/>
      <c r="C995" s="6"/>
      <c r="D995" s="6"/>
      <c r="E995"/>
      <c r="F995"/>
    </row>
    <row r="996" spans="1:6" x14ac:dyDescent="0.25">
      <c r="A996"/>
      <c r="B996" s="6"/>
      <c r="C996" s="6"/>
      <c r="D996" s="6"/>
      <c r="E996"/>
      <c r="F996"/>
    </row>
    <row r="997" spans="1:6" x14ac:dyDescent="0.25">
      <c r="A997"/>
      <c r="B997" s="6"/>
      <c r="C997" s="6"/>
      <c r="D997" s="6"/>
      <c r="E997"/>
      <c r="F997"/>
    </row>
    <row r="998" spans="1:6" x14ac:dyDescent="0.25">
      <c r="A998"/>
      <c r="B998" s="6"/>
      <c r="C998" s="6"/>
      <c r="D998" s="6"/>
      <c r="E998"/>
      <c r="F998"/>
    </row>
    <row r="999" spans="1:6" x14ac:dyDescent="0.25">
      <c r="A999"/>
      <c r="B999" s="6"/>
      <c r="C999" s="6"/>
      <c r="D999" s="6"/>
      <c r="E999"/>
      <c r="F999"/>
    </row>
    <row r="1000" spans="1:6" x14ac:dyDescent="0.25">
      <c r="A1000"/>
      <c r="B1000" s="6"/>
      <c r="C1000" s="6"/>
      <c r="D1000" s="6"/>
      <c r="E1000"/>
      <c r="F1000"/>
    </row>
    <row r="1001" spans="1:6" x14ac:dyDescent="0.25">
      <c r="A1001"/>
      <c r="B1001" s="6"/>
      <c r="C1001" s="6"/>
      <c r="D1001" s="6"/>
      <c r="E1001"/>
      <c r="F1001"/>
    </row>
    <row r="1002" spans="1:6" x14ac:dyDescent="0.25">
      <c r="A1002"/>
      <c r="B1002" s="6"/>
      <c r="C1002" s="6"/>
      <c r="D1002" s="6"/>
      <c r="E1002"/>
      <c r="F1002"/>
    </row>
    <row r="1003" spans="1:6" x14ac:dyDescent="0.25">
      <c r="A1003"/>
      <c r="B1003" s="6"/>
      <c r="C1003" s="6"/>
      <c r="D1003" s="6"/>
      <c r="E1003"/>
      <c r="F1003"/>
    </row>
    <row r="1004" spans="1:6" x14ac:dyDescent="0.25">
      <c r="A1004"/>
      <c r="B1004" s="6"/>
      <c r="C1004" s="6"/>
      <c r="D1004" s="6"/>
      <c r="E1004"/>
      <c r="F1004"/>
    </row>
    <row r="1005" spans="1:6" x14ac:dyDescent="0.25">
      <c r="A1005"/>
      <c r="B1005" s="6"/>
      <c r="C1005" s="6"/>
      <c r="D1005" s="6"/>
      <c r="E1005"/>
      <c r="F1005"/>
    </row>
    <row r="1006" spans="1:6" x14ac:dyDescent="0.25">
      <c r="A1006"/>
      <c r="B1006" s="6"/>
      <c r="C1006" s="6"/>
      <c r="D1006" s="6"/>
      <c r="E1006"/>
      <c r="F1006"/>
    </row>
    <row r="1007" spans="1:6" x14ac:dyDescent="0.25">
      <c r="A1007"/>
      <c r="B1007" s="6"/>
      <c r="C1007" s="6"/>
      <c r="D1007" s="6"/>
      <c r="E1007"/>
      <c r="F1007"/>
    </row>
    <row r="1008" spans="1:6" x14ac:dyDescent="0.25">
      <c r="A1008"/>
      <c r="B1008" s="6"/>
      <c r="C1008" s="6"/>
      <c r="D1008" s="6"/>
      <c r="E1008"/>
      <c r="F1008"/>
    </row>
    <row r="1009" spans="1:6" x14ac:dyDescent="0.25">
      <c r="A1009"/>
      <c r="B1009" s="6"/>
      <c r="C1009" s="6"/>
      <c r="D1009" s="6"/>
      <c r="E1009"/>
      <c r="F1009"/>
    </row>
    <row r="1010" spans="1:6" x14ac:dyDescent="0.25">
      <c r="A1010"/>
      <c r="B1010" s="6"/>
      <c r="C1010" s="6"/>
      <c r="D1010" s="6"/>
      <c r="E1010"/>
      <c r="F1010"/>
    </row>
    <row r="1011" spans="1:6" x14ac:dyDescent="0.25">
      <c r="A1011"/>
      <c r="B1011" s="6"/>
      <c r="C1011" s="6"/>
      <c r="D1011" s="6"/>
      <c r="E1011"/>
      <c r="F1011"/>
    </row>
    <row r="1012" spans="1:6" x14ac:dyDescent="0.25">
      <c r="A1012"/>
      <c r="B1012" s="6"/>
      <c r="C1012" s="6"/>
      <c r="D1012" s="6"/>
      <c r="E1012"/>
      <c r="F1012"/>
    </row>
    <row r="1013" spans="1:6" x14ac:dyDescent="0.25">
      <c r="A1013"/>
      <c r="B1013" s="6"/>
      <c r="C1013" s="6"/>
      <c r="D1013" s="6"/>
      <c r="E1013"/>
      <c r="F1013"/>
    </row>
    <row r="1014" spans="1:6" x14ac:dyDescent="0.25">
      <c r="A1014"/>
      <c r="B1014" s="6"/>
      <c r="C1014" s="6"/>
      <c r="D1014" s="6"/>
      <c r="E1014"/>
      <c r="F1014"/>
    </row>
    <row r="1015" spans="1:6" x14ac:dyDescent="0.25">
      <c r="A1015"/>
      <c r="B1015" s="6"/>
      <c r="C1015" s="6"/>
      <c r="D1015" s="6"/>
      <c r="E1015"/>
      <c r="F1015"/>
    </row>
    <row r="1016" spans="1:6" x14ac:dyDescent="0.25">
      <c r="A1016"/>
      <c r="B1016" s="6"/>
      <c r="C1016" s="6"/>
      <c r="D1016" s="6"/>
      <c r="E1016"/>
      <c r="F1016"/>
    </row>
    <row r="1017" spans="1:6" x14ac:dyDescent="0.25">
      <c r="A1017"/>
      <c r="B1017" s="6"/>
      <c r="C1017" s="6"/>
      <c r="D1017" s="6"/>
      <c r="E1017"/>
      <c r="F1017"/>
    </row>
    <row r="1018" spans="1:6" x14ac:dyDescent="0.25">
      <c r="A1018"/>
      <c r="B1018" s="6"/>
      <c r="C1018" s="6"/>
      <c r="D1018" s="6"/>
      <c r="E1018"/>
      <c r="F1018"/>
    </row>
    <row r="1019" spans="1:6" x14ac:dyDescent="0.25">
      <c r="A1019"/>
      <c r="B1019" s="6"/>
      <c r="C1019" s="6"/>
      <c r="D1019" s="6"/>
      <c r="E1019"/>
      <c r="F1019"/>
    </row>
    <row r="1020" spans="1:6" x14ac:dyDescent="0.25">
      <c r="A1020"/>
      <c r="B1020" s="6"/>
      <c r="C1020" s="6"/>
      <c r="D1020" s="6"/>
      <c r="E1020"/>
      <c r="F1020"/>
    </row>
    <row r="1021" spans="1:6" x14ac:dyDescent="0.25">
      <c r="A1021"/>
      <c r="B1021" s="6"/>
      <c r="C1021" s="6"/>
      <c r="D1021" s="6"/>
      <c r="E1021"/>
      <c r="F1021"/>
    </row>
    <row r="1022" spans="1:6" x14ac:dyDescent="0.25">
      <c r="A1022"/>
      <c r="B1022" s="6"/>
      <c r="C1022" s="6"/>
      <c r="D1022" s="6"/>
      <c r="E1022"/>
      <c r="F1022"/>
    </row>
    <row r="1023" spans="1:6" x14ac:dyDescent="0.25">
      <c r="A1023"/>
      <c r="B1023" s="6"/>
      <c r="C1023" s="6"/>
      <c r="D1023" s="6"/>
      <c r="E1023"/>
      <c r="F1023"/>
    </row>
    <row r="1024" spans="1:6" x14ac:dyDescent="0.25">
      <c r="A1024"/>
      <c r="B1024" s="6"/>
      <c r="C1024" s="6"/>
      <c r="D1024" s="6"/>
      <c r="E1024"/>
      <c r="F1024"/>
    </row>
    <row r="1025" spans="1:6" x14ac:dyDescent="0.25">
      <c r="A1025"/>
      <c r="B1025" s="6"/>
      <c r="C1025" s="6"/>
      <c r="D1025" s="6"/>
      <c r="E1025"/>
      <c r="F1025"/>
    </row>
    <row r="1026" spans="1:6" x14ac:dyDescent="0.25">
      <c r="A1026"/>
      <c r="B1026" s="6"/>
      <c r="C1026" s="6"/>
      <c r="D1026" s="6"/>
      <c r="E1026"/>
      <c r="F1026"/>
    </row>
    <row r="1027" spans="1:6" x14ac:dyDescent="0.25">
      <c r="A1027"/>
      <c r="B1027" s="6"/>
      <c r="C1027" s="6"/>
      <c r="D1027" s="6"/>
      <c r="E1027"/>
      <c r="F1027"/>
    </row>
    <row r="1028" spans="1:6" x14ac:dyDescent="0.25">
      <c r="A1028"/>
      <c r="B1028" s="6"/>
      <c r="C1028" s="6"/>
      <c r="D1028" s="6"/>
      <c r="E1028"/>
      <c r="F1028"/>
    </row>
    <row r="1029" spans="1:6" x14ac:dyDescent="0.25">
      <c r="A1029"/>
      <c r="B1029" s="6"/>
      <c r="C1029" s="6"/>
      <c r="D1029" s="6"/>
      <c r="E1029"/>
      <c r="F1029"/>
    </row>
    <row r="1030" spans="1:6" x14ac:dyDescent="0.25">
      <c r="A1030"/>
      <c r="B1030" s="6"/>
      <c r="C1030" s="6"/>
      <c r="D1030" s="6"/>
      <c r="E1030"/>
      <c r="F1030"/>
    </row>
    <row r="1031" spans="1:6" x14ac:dyDescent="0.25">
      <c r="A1031"/>
      <c r="B1031" s="6"/>
      <c r="C1031" s="6"/>
      <c r="D1031" s="6"/>
      <c r="E1031"/>
      <c r="F1031"/>
    </row>
    <row r="1032" spans="1:6" x14ac:dyDescent="0.25">
      <c r="A1032"/>
      <c r="B1032" s="6"/>
      <c r="C1032" s="6"/>
      <c r="D1032" s="6"/>
      <c r="E1032"/>
      <c r="F1032"/>
    </row>
    <row r="1033" spans="1:6" x14ac:dyDescent="0.25">
      <c r="A1033"/>
      <c r="B1033" s="6"/>
      <c r="C1033" s="6"/>
      <c r="D1033" s="6"/>
      <c r="E1033"/>
      <c r="F1033"/>
    </row>
    <row r="1034" spans="1:6" x14ac:dyDescent="0.25">
      <c r="A1034"/>
      <c r="B1034" s="6"/>
      <c r="C1034" s="6"/>
      <c r="D1034" s="6"/>
      <c r="E1034"/>
      <c r="F1034"/>
    </row>
    <row r="1035" spans="1:6" x14ac:dyDescent="0.25">
      <c r="A1035"/>
      <c r="B1035" s="6"/>
      <c r="C1035" s="6"/>
      <c r="D1035" s="6"/>
      <c r="E1035"/>
      <c r="F1035"/>
    </row>
    <row r="1036" spans="1:6" x14ac:dyDescent="0.25">
      <c r="A1036"/>
      <c r="B1036" s="6"/>
      <c r="C1036" s="6"/>
      <c r="D1036" s="6"/>
      <c r="E1036"/>
      <c r="F1036"/>
    </row>
    <row r="1037" spans="1:6" x14ac:dyDescent="0.25">
      <c r="A1037"/>
      <c r="B1037" s="6"/>
      <c r="C1037" s="6"/>
      <c r="D1037" s="6"/>
      <c r="E1037"/>
      <c r="F1037"/>
    </row>
    <row r="1038" spans="1:6" x14ac:dyDescent="0.25">
      <c r="A1038"/>
      <c r="B1038" s="6"/>
      <c r="C1038" s="6"/>
      <c r="D1038" s="6"/>
      <c r="E1038"/>
      <c r="F1038"/>
    </row>
    <row r="1039" spans="1:6" x14ac:dyDescent="0.25">
      <c r="A1039"/>
      <c r="B1039" s="6"/>
      <c r="C1039" s="6"/>
      <c r="D1039" s="6"/>
      <c r="E1039"/>
      <c r="F1039"/>
    </row>
    <row r="1040" spans="1:6" x14ac:dyDescent="0.25">
      <c r="A1040"/>
      <c r="B1040" s="6"/>
      <c r="C1040" s="6"/>
      <c r="D1040" s="6"/>
      <c r="E1040"/>
      <c r="F1040"/>
    </row>
    <row r="1041" spans="1:6" x14ac:dyDescent="0.25">
      <c r="A1041"/>
      <c r="B1041" s="6"/>
      <c r="C1041" s="6"/>
      <c r="D1041" s="6"/>
      <c r="E1041"/>
      <c r="F1041"/>
    </row>
    <row r="1042" spans="1:6" x14ac:dyDescent="0.25">
      <c r="A1042"/>
      <c r="B1042" s="6"/>
      <c r="C1042" s="6"/>
      <c r="D1042" s="6"/>
      <c r="E1042"/>
      <c r="F1042"/>
    </row>
    <row r="1043" spans="1:6" x14ac:dyDescent="0.25">
      <c r="A1043"/>
      <c r="B1043" s="6"/>
      <c r="C1043" s="6"/>
      <c r="D1043" s="6"/>
      <c r="E1043"/>
      <c r="F1043"/>
    </row>
    <row r="1044" spans="1:6" x14ac:dyDescent="0.25">
      <c r="A1044"/>
      <c r="B1044" s="6"/>
      <c r="C1044" s="6"/>
      <c r="D1044" s="6"/>
      <c r="E1044"/>
      <c r="F1044"/>
    </row>
    <row r="1045" spans="1:6" x14ac:dyDescent="0.25">
      <c r="A1045"/>
      <c r="B1045" s="6"/>
      <c r="C1045" s="6"/>
      <c r="D1045" s="6"/>
      <c r="E1045"/>
      <c r="F1045"/>
    </row>
    <row r="1046" spans="1:6" x14ac:dyDescent="0.25">
      <c r="A1046"/>
      <c r="B1046" s="6"/>
      <c r="C1046" s="6"/>
      <c r="D1046" s="6"/>
      <c r="E1046"/>
      <c r="F1046"/>
    </row>
    <row r="1047" spans="1:6" x14ac:dyDescent="0.25">
      <c r="A1047"/>
      <c r="B1047" s="6"/>
      <c r="C1047" s="6"/>
      <c r="D1047" s="6"/>
      <c r="E1047"/>
      <c r="F1047"/>
    </row>
    <row r="1048" spans="1:6" x14ac:dyDescent="0.25">
      <c r="A1048"/>
      <c r="B1048" s="6"/>
      <c r="C1048" s="6"/>
      <c r="D1048" s="6"/>
      <c r="E1048"/>
      <c r="F1048"/>
    </row>
    <row r="1049" spans="1:6" x14ac:dyDescent="0.25">
      <c r="A1049"/>
      <c r="B1049" s="6"/>
      <c r="C1049" s="6"/>
      <c r="D1049" s="6"/>
      <c r="E1049"/>
      <c r="F1049"/>
    </row>
    <row r="1050" spans="1:6" x14ac:dyDescent="0.25">
      <c r="A1050"/>
      <c r="B1050" s="6"/>
      <c r="C1050" s="6"/>
      <c r="D1050" s="6"/>
      <c r="E1050"/>
      <c r="F1050"/>
    </row>
    <row r="1051" spans="1:6" x14ac:dyDescent="0.25">
      <c r="A1051"/>
      <c r="B1051" s="6"/>
      <c r="C1051" s="6"/>
      <c r="D1051" s="6"/>
      <c r="E1051"/>
      <c r="F1051"/>
    </row>
    <row r="1052" spans="1:6" x14ac:dyDescent="0.25">
      <c r="A1052"/>
      <c r="B1052" s="6"/>
      <c r="C1052" s="6"/>
      <c r="D1052" s="6"/>
      <c r="E1052"/>
      <c r="F1052"/>
    </row>
    <row r="1053" spans="1:6" x14ac:dyDescent="0.25">
      <c r="A1053"/>
      <c r="B1053" s="6"/>
      <c r="C1053" s="6"/>
      <c r="D1053" s="6"/>
      <c r="E1053"/>
      <c r="F1053"/>
    </row>
    <row r="1054" spans="1:6" x14ac:dyDescent="0.25">
      <c r="A1054"/>
      <c r="B1054" s="6"/>
      <c r="C1054" s="6"/>
      <c r="D1054" s="6"/>
      <c r="E1054"/>
      <c r="F1054"/>
    </row>
    <row r="1055" spans="1:6" x14ac:dyDescent="0.25">
      <c r="A1055"/>
      <c r="B1055" s="6"/>
      <c r="C1055" s="6"/>
      <c r="D1055" s="6"/>
      <c r="E1055"/>
      <c r="F1055"/>
    </row>
    <row r="1056" spans="1:6" x14ac:dyDescent="0.25">
      <c r="A1056"/>
      <c r="B1056" s="6"/>
      <c r="C1056" s="6"/>
      <c r="D1056" s="6"/>
      <c r="E1056"/>
      <c r="F1056"/>
    </row>
    <row r="1057" spans="1:6" x14ac:dyDescent="0.25">
      <c r="A1057"/>
      <c r="B1057" s="6"/>
      <c r="C1057" s="6"/>
      <c r="D1057" s="6"/>
      <c r="E1057"/>
      <c r="F1057"/>
    </row>
    <row r="1058" spans="1:6" x14ac:dyDescent="0.25">
      <c r="A1058"/>
      <c r="B1058" s="6"/>
      <c r="C1058" s="6"/>
      <c r="D1058" s="6"/>
      <c r="E1058"/>
      <c r="F1058"/>
    </row>
    <row r="1059" spans="1:6" x14ac:dyDescent="0.25">
      <c r="A1059"/>
      <c r="B1059" s="6"/>
      <c r="C1059" s="6"/>
      <c r="D1059" s="6"/>
      <c r="E1059"/>
      <c r="F1059"/>
    </row>
    <row r="1060" spans="1:6" x14ac:dyDescent="0.25">
      <c r="A1060"/>
      <c r="B1060" s="6"/>
      <c r="C1060" s="6"/>
      <c r="D1060" s="6"/>
      <c r="E1060"/>
      <c r="F1060"/>
    </row>
    <row r="1061" spans="1:6" x14ac:dyDescent="0.25">
      <c r="A1061"/>
      <c r="B1061" s="6"/>
      <c r="C1061" s="6"/>
      <c r="D1061" s="6"/>
      <c r="E1061"/>
      <c r="F1061"/>
    </row>
    <row r="1062" spans="1:6" x14ac:dyDescent="0.25">
      <c r="A1062"/>
      <c r="B1062" s="6"/>
      <c r="C1062" s="6"/>
      <c r="D1062" s="6"/>
      <c r="E1062"/>
      <c r="F1062"/>
    </row>
    <row r="1063" spans="1:6" x14ac:dyDescent="0.25">
      <c r="A1063"/>
      <c r="B1063" s="6"/>
      <c r="C1063" s="6"/>
      <c r="D1063" s="6"/>
      <c r="E1063"/>
      <c r="F1063"/>
    </row>
    <row r="1064" spans="1:6" x14ac:dyDescent="0.25">
      <c r="A1064"/>
      <c r="B1064" s="6"/>
      <c r="C1064" s="6"/>
      <c r="D1064" s="6"/>
      <c r="E1064"/>
      <c r="F1064"/>
    </row>
    <row r="1065" spans="1:6" x14ac:dyDescent="0.25">
      <c r="A1065"/>
      <c r="B1065" s="6"/>
      <c r="C1065" s="6"/>
      <c r="D1065" s="6"/>
      <c r="E1065"/>
      <c r="F1065"/>
    </row>
    <row r="1066" spans="1:6" x14ac:dyDescent="0.25">
      <c r="A1066"/>
      <c r="B1066" s="6"/>
      <c r="C1066" s="6"/>
      <c r="D1066" s="6"/>
      <c r="E1066"/>
      <c r="F1066"/>
    </row>
    <row r="1067" spans="1:6" x14ac:dyDescent="0.25">
      <c r="A1067"/>
      <c r="B1067" s="6"/>
      <c r="C1067" s="6"/>
      <c r="D1067" s="6"/>
      <c r="E1067"/>
      <c r="F1067"/>
    </row>
    <row r="1068" spans="1:6" x14ac:dyDescent="0.25">
      <c r="A1068"/>
      <c r="B1068" s="6"/>
      <c r="C1068" s="6"/>
      <c r="D1068" s="6"/>
      <c r="E1068"/>
      <c r="F1068"/>
    </row>
    <row r="1069" spans="1:6" x14ac:dyDescent="0.25">
      <c r="A1069"/>
      <c r="B1069" s="6"/>
      <c r="C1069" s="6"/>
      <c r="D1069" s="6"/>
      <c r="E1069"/>
      <c r="F1069"/>
    </row>
    <row r="1070" spans="1:6" x14ac:dyDescent="0.25">
      <c r="A1070"/>
      <c r="B1070" s="6"/>
      <c r="C1070" s="6"/>
      <c r="D1070" s="6"/>
      <c r="E1070"/>
      <c r="F1070"/>
    </row>
    <row r="1071" spans="1:6" x14ac:dyDescent="0.25">
      <c r="A1071"/>
      <c r="B1071" s="6"/>
      <c r="C1071" s="6"/>
      <c r="D1071" s="6"/>
      <c r="E1071"/>
      <c r="F1071"/>
    </row>
    <row r="1072" spans="1:6" x14ac:dyDescent="0.25">
      <c r="A1072"/>
      <c r="B1072" s="6"/>
      <c r="C1072" s="6"/>
      <c r="D1072" s="6"/>
      <c r="E1072"/>
      <c r="F1072"/>
    </row>
    <row r="1073" spans="1:6" x14ac:dyDescent="0.25">
      <c r="A1073"/>
      <c r="B1073" s="6"/>
      <c r="C1073" s="6"/>
      <c r="D1073" s="6"/>
      <c r="E1073"/>
      <c r="F1073"/>
    </row>
    <row r="1074" spans="1:6" x14ac:dyDescent="0.25">
      <c r="A1074"/>
      <c r="B1074" s="6"/>
      <c r="C1074" s="6"/>
      <c r="D1074" s="6"/>
      <c r="E1074"/>
      <c r="F1074"/>
    </row>
    <row r="1075" spans="1:6" x14ac:dyDescent="0.25">
      <c r="A1075"/>
      <c r="B1075" s="6"/>
      <c r="C1075" s="6"/>
      <c r="D1075" s="6"/>
      <c r="E1075"/>
      <c r="F1075"/>
    </row>
    <row r="1076" spans="1:6" x14ac:dyDescent="0.25">
      <c r="A1076"/>
      <c r="B1076" s="6"/>
      <c r="C1076" s="6"/>
      <c r="D1076" s="6"/>
      <c r="E1076"/>
      <c r="F1076"/>
    </row>
    <row r="1077" spans="1:6" x14ac:dyDescent="0.25">
      <c r="A1077"/>
      <c r="B1077" s="6"/>
      <c r="C1077" s="6"/>
      <c r="D1077" s="6"/>
      <c r="E1077"/>
      <c r="F1077"/>
    </row>
    <row r="1078" spans="1:6" x14ac:dyDescent="0.25">
      <c r="A1078"/>
      <c r="B1078" s="6"/>
      <c r="C1078" s="6"/>
      <c r="D1078" s="6"/>
      <c r="E1078"/>
      <c r="F1078"/>
    </row>
    <row r="1079" spans="1:6" x14ac:dyDescent="0.25">
      <c r="A1079"/>
      <c r="B1079" s="6"/>
      <c r="C1079" s="6"/>
      <c r="D1079" s="6"/>
      <c r="E1079"/>
      <c r="F1079"/>
    </row>
    <row r="1080" spans="1:6" x14ac:dyDescent="0.25">
      <c r="A1080"/>
      <c r="B1080" s="6"/>
      <c r="C1080" s="6"/>
      <c r="D1080" s="6"/>
      <c r="E1080"/>
      <c r="F1080"/>
    </row>
    <row r="1081" spans="1:6" x14ac:dyDescent="0.25">
      <c r="A1081"/>
      <c r="B1081" s="6"/>
      <c r="C1081" s="6"/>
      <c r="D1081" s="6"/>
      <c r="E1081"/>
      <c r="F1081"/>
    </row>
    <row r="1082" spans="1:6" x14ac:dyDescent="0.25">
      <c r="A1082"/>
      <c r="B1082" s="6"/>
      <c r="C1082" s="6"/>
      <c r="D1082" s="6"/>
      <c r="E1082"/>
      <c r="F1082"/>
    </row>
    <row r="1083" spans="1:6" x14ac:dyDescent="0.25">
      <c r="A1083"/>
      <c r="B1083" s="6"/>
      <c r="C1083" s="6"/>
      <c r="D1083" s="6"/>
      <c r="E1083"/>
      <c r="F1083"/>
    </row>
    <row r="1084" spans="1:6" x14ac:dyDescent="0.25">
      <c r="A1084"/>
      <c r="B1084" s="6"/>
      <c r="C1084" s="6"/>
      <c r="D1084" s="6"/>
      <c r="E1084"/>
      <c r="F1084"/>
    </row>
    <row r="1085" spans="1:6" x14ac:dyDescent="0.25">
      <c r="A1085"/>
      <c r="B1085" s="6"/>
      <c r="C1085" s="6"/>
      <c r="D1085" s="6"/>
      <c r="E1085"/>
      <c r="F1085"/>
    </row>
    <row r="1086" spans="1:6" x14ac:dyDescent="0.25">
      <c r="A1086"/>
      <c r="B1086" s="6"/>
      <c r="C1086" s="6"/>
      <c r="D1086" s="6"/>
      <c r="E1086"/>
      <c r="F1086"/>
    </row>
    <row r="1087" spans="1:6" x14ac:dyDescent="0.25">
      <c r="A1087"/>
      <c r="B1087" s="6"/>
      <c r="C1087" s="6"/>
      <c r="D1087" s="6"/>
      <c r="E1087"/>
      <c r="F1087"/>
    </row>
    <row r="1088" spans="1:6" x14ac:dyDescent="0.25">
      <c r="A1088"/>
      <c r="B1088" s="6"/>
      <c r="C1088" s="6"/>
      <c r="D1088" s="6"/>
      <c r="E1088"/>
      <c r="F1088"/>
    </row>
    <row r="1089" spans="1:6" x14ac:dyDescent="0.25">
      <c r="A1089"/>
      <c r="B1089" s="6"/>
      <c r="C1089" s="6"/>
      <c r="D1089" s="6"/>
      <c r="E1089"/>
      <c r="F1089"/>
    </row>
    <row r="1090" spans="1:6" x14ac:dyDescent="0.25">
      <c r="A1090"/>
      <c r="B1090" s="6"/>
      <c r="C1090" s="6"/>
      <c r="D1090" s="6"/>
      <c r="E1090"/>
      <c r="F1090"/>
    </row>
    <row r="1091" spans="1:6" x14ac:dyDescent="0.25">
      <c r="A1091"/>
      <c r="B1091" s="6"/>
      <c r="C1091" s="6"/>
      <c r="D1091" s="6"/>
      <c r="E1091"/>
      <c r="F1091"/>
    </row>
    <row r="1092" spans="1:6" x14ac:dyDescent="0.25">
      <c r="A1092"/>
      <c r="B1092" s="6"/>
      <c r="C1092" s="6"/>
      <c r="D1092" s="6"/>
      <c r="E1092"/>
      <c r="F1092"/>
    </row>
    <row r="1093" spans="1:6" x14ac:dyDescent="0.25">
      <c r="A1093"/>
      <c r="B1093" s="6"/>
      <c r="C1093" s="6"/>
      <c r="D1093" s="6"/>
      <c r="E1093"/>
      <c r="F1093"/>
    </row>
    <row r="1094" spans="1:6" x14ac:dyDescent="0.25">
      <c r="A1094"/>
      <c r="B1094" s="6"/>
      <c r="C1094" s="6"/>
      <c r="D1094" s="6"/>
      <c r="E1094"/>
      <c r="F1094"/>
    </row>
    <row r="1095" spans="1:6" x14ac:dyDescent="0.25">
      <c r="A1095"/>
      <c r="B1095" s="6"/>
      <c r="C1095" s="6"/>
      <c r="D1095" s="6"/>
      <c r="E1095"/>
      <c r="F1095"/>
    </row>
    <row r="1096" spans="1:6" x14ac:dyDescent="0.25">
      <c r="A1096"/>
      <c r="B1096" s="6"/>
      <c r="C1096" s="6"/>
      <c r="D1096" s="6"/>
      <c r="E1096"/>
      <c r="F1096"/>
    </row>
    <row r="1097" spans="1:6" x14ac:dyDescent="0.25">
      <c r="A1097"/>
      <c r="B1097" s="6"/>
      <c r="C1097" s="6"/>
      <c r="D1097" s="6"/>
      <c r="E1097"/>
      <c r="F1097"/>
    </row>
    <row r="1098" spans="1:6" x14ac:dyDescent="0.25">
      <c r="A1098"/>
      <c r="B1098" s="6"/>
      <c r="C1098" s="6"/>
      <c r="D1098" s="6"/>
      <c r="E1098"/>
      <c r="F1098"/>
    </row>
    <row r="1099" spans="1:6" x14ac:dyDescent="0.25">
      <c r="A1099"/>
      <c r="B1099" s="6"/>
      <c r="C1099" s="6"/>
      <c r="D1099" s="6"/>
      <c r="E1099"/>
      <c r="F1099"/>
    </row>
    <row r="1100" spans="1:6" x14ac:dyDescent="0.25">
      <c r="A1100"/>
      <c r="B1100" s="6"/>
      <c r="C1100" s="6"/>
      <c r="D1100" s="6"/>
      <c r="E1100"/>
      <c r="F1100"/>
    </row>
    <row r="1101" spans="1:6" x14ac:dyDescent="0.25">
      <c r="A1101"/>
      <c r="B1101" s="6"/>
      <c r="C1101" s="6"/>
      <c r="D1101" s="6"/>
      <c r="E1101"/>
      <c r="F1101"/>
    </row>
    <row r="1102" spans="1:6" x14ac:dyDescent="0.25">
      <c r="A1102"/>
      <c r="B1102" s="6"/>
      <c r="C1102" s="6"/>
      <c r="D1102" s="6"/>
      <c r="E1102"/>
      <c r="F1102"/>
    </row>
    <row r="1103" spans="1:6" x14ac:dyDescent="0.25">
      <c r="A1103"/>
      <c r="B1103" s="6"/>
      <c r="C1103" s="6"/>
      <c r="D1103" s="6"/>
      <c r="E1103"/>
      <c r="F1103"/>
    </row>
    <row r="1104" spans="1:6" x14ac:dyDescent="0.25">
      <c r="A1104"/>
      <c r="B1104" s="6"/>
      <c r="C1104" s="6"/>
      <c r="D1104" s="6"/>
      <c r="E1104"/>
      <c r="F1104"/>
    </row>
    <row r="1105" spans="1:6" x14ac:dyDescent="0.25">
      <c r="A1105"/>
      <c r="B1105" s="6"/>
      <c r="C1105" s="6"/>
      <c r="D1105" s="6"/>
      <c r="E1105"/>
      <c r="F1105"/>
    </row>
    <row r="1106" spans="1:6" x14ac:dyDescent="0.25">
      <c r="A1106"/>
      <c r="B1106" s="6"/>
      <c r="C1106" s="6"/>
      <c r="D1106" s="6"/>
      <c r="E1106"/>
      <c r="F1106"/>
    </row>
    <row r="1107" spans="1:6" x14ac:dyDescent="0.25">
      <c r="A1107"/>
      <c r="B1107" s="6"/>
      <c r="C1107" s="6"/>
      <c r="D1107" s="6"/>
      <c r="E1107"/>
      <c r="F1107"/>
    </row>
    <row r="1108" spans="1:6" x14ac:dyDescent="0.25">
      <c r="A1108"/>
      <c r="B1108" s="6"/>
      <c r="C1108" s="6"/>
      <c r="D1108" s="6"/>
      <c r="E1108"/>
      <c r="F1108"/>
    </row>
    <row r="1109" spans="1:6" x14ac:dyDescent="0.25">
      <c r="A1109"/>
      <c r="B1109" s="6"/>
      <c r="C1109" s="6"/>
      <c r="D1109" s="6"/>
      <c r="E1109"/>
      <c r="F1109"/>
    </row>
    <row r="1110" spans="1:6" x14ac:dyDescent="0.25">
      <c r="A1110"/>
      <c r="B1110" s="6"/>
      <c r="C1110" s="6"/>
      <c r="D1110" s="6"/>
      <c r="E1110"/>
      <c r="F1110"/>
    </row>
    <row r="1111" spans="1:6" x14ac:dyDescent="0.25">
      <c r="A1111"/>
      <c r="B1111" s="6"/>
      <c r="C1111" s="6"/>
      <c r="D1111" s="6"/>
      <c r="E1111"/>
      <c r="F1111"/>
    </row>
    <row r="1112" spans="1:6" x14ac:dyDescent="0.25">
      <c r="A1112"/>
      <c r="B1112" s="6"/>
      <c r="C1112" s="6"/>
      <c r="D1112" s="6"/>
      <c r="E1112"/>
      <c r="F1112"/>
    </row>
    <row r="1113" spans="1:6" x14ac:dyDescent="0.25">
      <c r="A1113"/>
      <c r="B1113" s="6"/>
      <c r="C1113" s="6"/>
      <c r="D1113" s="6"/>
      <c r="E1113"/>
      <c r="F1113"/>
    </row>
    <row r="1114" spans="1:6" x14ac:dyDescent="0.25">
      <c r="A1114"/>
      <c r="B1114" s="6"/>
      <c r="C1114" s="6"/>
      <c r="D1114" s="6"/>
      <c r="E1114"/>
      <c r="F1114"/>
    </row>
    <row r="1115" spans="1:6" x14ac:dyDescent="0.25">
      <c r="A1115"/>
      <c r="B1115" s="6"/>
      <c r="C1115" s="6"/>
      <c r="D1115" s="6"/>
      <c r="E1115"/>
      <c r="F1115"/>
    </row>
    <row r="1116" spans="1:6" x14ac:dyDescent="0.25">
      <c r="A1116"/>
      <c r="B1116" s="6"/>
      <c r="C1116" s="6"/>
      <c r="D1116" s="6"/>
      <c r="E1116"/>
      <c r="F1116"/>
    </row>
    <row r="1117" spans="1:6" x14ac:dyDescent="0.25">
      <c r="A1117"/>
      <c r="B1117" s="6"/>
      <c r="C1117" s="6"/>
      <c r="D1117" s="6"/>
      <c r="E1117"/>
      <c r="F1117"/>
    </row>
    <row r="1118" spans="1:6" x14ac:dyDescent="0.25">
      <c r="A1118"/>
      <c r="B1118" s="6"/>
      <c r="C1118" s="6"/>
      <c r="D1118" s="6"/>
      <c r="E1118"/>
      <c r="F1118"/>
    </row>
    <row r="1119" spans="1:6" x14ac:dyDescent="0.25">
      <c r="A1119"/>
      <c r="B1119" s="6"/>
      <c r="C1119" s="6"/>
      <c r="D1119" s="6"/>
      <c r="E1119"/>
      <c r="F1119"/>
    </row>
    <row r="1120" spans="1:6" x14ac:dyDescent="0.25">
      <c r="A1120"/>
      <c r="B1120" s="6"/>
      <c r="C1120" s="6"/>
      <c r="D1120" s="6"/>
      <c r="E1120"/>
      <c r="F1120"/>
    </row>
    <row r="1121" spans="1:6" x14ac:dyDescent="0.25">
      <c r="A1121"/>
      <c r="B1121" s="6"/>
      <c r="C1121" s="6"/>
      <c r="D1121" s="6"/>
      <c r="E1121"/>
      <c r="F1121"/>
    </row>
    <row r="1122" spans="1:6" x14ac:dyDescent="0.25">
      <c r="A1122"/>
      <c r="B1122" s="6"/>
      <c r="C1122" s="6"/>
      <c r="D1122" s="6"/>
      <c r="E1122"/>
      <c r="F1122"/>
    </row>
    <row r="1123" spans="1:6" x14ac:dyDescent="0.25">
      <c r="A1123"/>
      <c r="B1123" s="6"/>
      <c r="C1123" s="6"/>
      <c r="D1123" s="6"/>
      <c r="E1123"/>
      <c r="F1123"/>
    </row>
    <row r="1124" spans="1:6" x14ac:dyDescent="0.25">
      <c r="A1124"/>
      <c r="B1124" s="6"/>
      <c r="C1124" s="6"/>
      <c r="D1124" s="6"/>
      <c r="E1124"/>
      <c r="F1124"/>
    </row>
    <row r="1125" spans="1:6" x14ac:dyDescent="0.25">
      <c r="A1125"/>
      <c r="B1125" s="6"/>
      <c r="C1125" s="6"/>
      <c r="D1125" s="6"/>
      <c r="E1125"/>
      <c r="F1125"/>
    </row>
    <row r="1126" spans="1:6" x14ac:dyDescent="0.25">
      <c r="A1126"/>
      <c r="B1126" s="6"/>
      <c r="C1126" s="6"/>
      <c r="D1126" s="6"/>
      <c r="E1126"/>
      <c r="F1126"/>
    </row>
    <row r="1127" spans="1:6" x14ac:dyDescent="0.25">
      <c r="A1127"/>
      <c r="B1127" s="6"/>
      <c r="C1127" s="6"/>
      <c r="D1127" s="6"/>
      <c r="E1127"/>
      <c r="F1127"/>
    </row>
    <row r="1128" spans="1:6" x14ac:dyDescent="0.25">
      <c r="A1128"/>
      <c r="B1128" s="6"/>
      <c r="C1128" s="6"/>
      <c r="D1128" s="6"/>
      <c r="E1128"/>
      <c r="F1128"/>
    </row>
    <row r="1129" spans="1:6" x14ac:dyDescent="0.25">
      <c r="A1129"/>
      <c r="B1129" s="6"/>
      <c r="C1129" s="6"/>
      <c r="D1129" s="6"/>
      <c r="E1129"/>
      <c r="F1129"/>
    </row>
    <row r="1130" spans="1:6" x14ac:dyDescent="0.25">
      <c r="A1130"/>
      <c r="B1130" s="6"/>
      <c r="C1130" s="6"/>
      <c r="D1130" s="6"/>
      <c r="E1130"/>
      <c r="F1130"/>
    </row>
    <row r="1131" spans="1:6" x14ac:dyDescent="0.25">
      <c r="A1131"/>
      <c r="B1131" s="6"/>
      <c r="C1131" s="6"/>
      <c r="D1131" s="6"/>
      <c r="E1131"/>
      <c r="F1131"/>
    </row>
    <row r="1132" spans="1:6" x14ac:dyDescent="0.25">
      <c r="A1132"/>
      <c r="B1132" s="6"/>
      <c r="C1132" s="6"/>
      <c r="D1132" s="6"/>
      <c r="E1132"/>
      <c r="F1132"/>
    </row>
    <row r="1133" spans="1:6" x14ac:dyDescent="0.25">
      <c r="A1133"/>
      <c r="B1133" s="6"/>
      <c r="C1133" s="6"/>
      <c r="D1133" s="6"/>
      <c r="E1133"/>
      <c r="F1133"/>
    </row>
    <row r="1134" spans="1:6" x14ac:dyDescent="0.25">
      <c r="A1134"/>
      <c r="B1134" s="6"/>
      <c r="C1134" s="6"/>
      <c r="D1134" s="6"/>
      <c r="E1134"/>
      <c r="F1134"/>
    </row>
    <row r="1135" spans="1:6" x14ac:dyDescent="0.25">
      <c r="A1135"/>
      <c r="B1135" s="6"/>
      <c r="C1135" s="6"/>
      <c r="D1135" s="6"/>
      <c r="E1135"/>
      <c r="F1135"/>
    </row>
    <row r="1136" spans="1:6" x14ac:dyDescent="0.25">
      <c r="A1136"/>
      <c r="B1136" s="6"/>
      <c r="C1136" s="6"/>
      <c r="D1136" s="6"/>
      <c r="E1136"/>
      <c r="F1136"/>
    </row>
    <row r="1137" spans="1:6" x14ac:dyDescent="0.25">
      <c r="A1137"/>
      <c r="B1137" s="6"/>
      <c r="C1137" s="6"/>
      <c r="D1137" s="6"/>
      <c r="E1137"/>
      <c r="F1137"/>
    </row>
    <row r="1138" spans="1:6" x14ac:dyDescent="0.25">
      <c r="A1138"/>
      <c r="B1138" s="6"/>
      <c r="C1138" s="6"/>
      <c r="D1138" s="6"/>
      <c r="E1138"/>
      <c r="F1138"/>
    </row>
    <row r="1139" spans="1:6" x14ac:dyDescent="0.25">
      <c r="A1139"/>
      <c r="B1139" s="6"/>
      <c r="C1139" s="6"/>
      <c r="D1139" s="6"/>
      <c r="E1139"/>
      <c r="F1139"/>
    </row>
    <row r="1140" spans="1:6" x14ac:dyDescent="0.25">
      <c r="A1140"/>
      <c r="B1140" s="6"/>
      <c r="C1140" s="6"/>
      <c r="D1140" s="6"/>
      <c r="E1140"/>
      <c r="F1140"/>
    </row>
    <row r="1141" spans="1:6" x14ac:dyDescent="0.25">
      <c r="A1141"/>
      <c r="B1141" s="6"/>
      <c r="C1141" s="6"/>
      <c r="D1141" s="6"/>
      <c r="E1141"/>
      <c r="F1141"/>
    </row>
    <row r="1142" spans="1:6" x14ac:dyDescent="0.25">
      <c r="A1142"/>
      <c r="B1142" s="6"/>
      <c r="C1142" s="6"/>
      <c r="D1142" s="6"/>
      <c r="E1142"/>
      <c r="F1142"/>
    </row>
    <row r="1143" spans="1:6" x14ac:dyDescent="0.25">
      <c r="A1143"/>
      <c r="B1143" s="6"/>
      <c r="C1143" s="6"/>
      <c r="D1143" s="6"/>
      <c r="E1143"/>
      <c r="F1143"/>
    </row>
    <row r="1144" spans="1:6" x14ac:dyDescent="0.25">
      <c r="A1144"/>
      <c r="B1144" s="6"/>
      <c r="C1144" s="6"/>
      <c r="D1144" s="6"/>
      <c r="E1144"/>
      <c r="F1144"/>
    </row>
    <row r="1145" spans="1:6" x14ac:dyDescent="0.25">
      <c r="A1145"/>
      <c r="B1145" s="6"/>
      <c r="C1145" s="6"/>
      <c r="D1145" s="6"/>
      <c r="E1145"/>
      <c r="F1145"/>
    </row>
    <row r="1146" spans="1:6" x14ac:dyDescent="0.25">
      <c r="A1146"/>
      <c r="B1146" s="6"/>
      <c r="C1146" s="6"/>
      <c r="D1146" s="6"/>
      <c r="E1146"/>
      <c r="F1146"/>
    </row>
    <row r="1147" spans="1:6" x14ac:dyDescent="0.25">
      <c r="A1147"/>
      <c r="B1147" s="6"/>
      <c r="C1147" s="6"/>
      <c r="D1147" s="6"/>
      <c r="E1147"/>
      <c r="F1147"/>
    </row>
    <row r="1148" spans="1:6" x14ac:dyDescent="0.25">
      <c r="A1148"/>
      <c r="B1148" s="6"/>
      <c r="C1148" s="6"/>
      <c r="D1148" s="6"/>
      <c r="E1148"/>
      <c r="F1148"/>
    </row>
    <row r="1149" spans="1:6" x14ac:dyDescent="0.25">
      <c r="A1149"/>
      <c r="B1149" s="6"/>
      <c r="C1149" s="6"/>
      <c r="D1149" s="6"/>
      <c r="E1149"/>
      <c r="F1149"/>
    </row>
    <row r="1150" spans="1:6" x14ac:dyDescent="0.25">
      <c r="A1150"/>
      <c r="B1150" s="6"/>
      <c r="C1150" s="6"/>
      <c r="D1150" s="6"/>
      <c r="E1150"/>
      <c r="F1150"/>
    </row>
    <row r="1151" spans="1:6" x14ac:dyDescent="0.25">
      <c r="A1151"/>
      <c r="B1151" s="6"/>
      <c r="C1151" s="6"/>
      <c r="D1151" s="6"/>
      <c r="E1151"/>
      <c r="F1151"/>
    </row>
    <row r="1152" spans="1:6" x14ac:dyDescent="0.25">
      <c r="A1152"/>
      <c r="B1152" s="6"/>
      <c r="C1152" s="6"/>
      <c r="D1152" s="6"/>
      <c r="E1152"/>
      <c r="F1152"/>
    </row>
    <row r="1153" spans="1:6" x14ac:dyDescent="0.25">
      <c r="A1153"/>
      <c r="B1153" s="6"/>
      <c r="C1153" s="6"/>
      <c r="D1153" s="6"/>
      <c r="E1153"/>
      <c r="F1153"/>
    </row>
    <row r="1154" spans="1:6" x14ac:dyDescent="0.25">
      <c r="A1154"/>
      <c r="B1154" s="6"/>
      <c r="C1154" s="6"/>
      <c r="D1154" s="6"/>
      <c r="E1154"/>
      <c r="F1154"/>
    </row>
    <row r="1155" spans="1:6" x14ac:dyDescent="0.25">
      <c r="A1155"/>
      <c r="B1155" s="6"/>
      <c r="C1155" s="6"/>
      <c r="D1155" s="6"/>
      <c r="E1155"/>
      <c r="F1155"/>
    </row>
    <row r="1156" spans="1:6" x14ac:dyDescent="0.25">
      <c r="A1156"/>
      <c r="B1156" s="6"/>
      <c r="C1156" s="6"/>
      <c r="D1156" s="6"/>
      <c r="E1156"/>
      <c r="F1156"/>
    </row>
    <row r="1157" spans="1:6" x14ac:dyDescent="0.25">
      <c r="A1157"/>
      <c r="B1157" s="6"/>
      <c r="C1157" s="6"/>
      <c r="D1157" s="6"/>
      <c r="E1157"/>
      <c r="F1157"/>
    </row>
    <row r="1158" spans="1:6" x14ac:dyDescent="0.25">
      <c r="A1158"/>
      <c r="B1158" s="6"/>
      <c r="C1158" s="6"/>
      <c r="D1158" s="6"/>
      <c r="E1158"/>
      <c r="F1158"/>
    </row>
    <row r="1159" spans="1:6" x14ac:dyDescent="0.25">
      <c r="A1159"/>
      <c r="B1159" s="6"/>
      <c r="C1159" s="6"/>
      <c r="D1159" s="6"/>
      <c r="E1159"/>
      <c r="F1159"/>
    </row>
    <row r="1160" spans="1:6" x14ac:dyDescent="0.25">
      <c r="A1160"/>
      <c r="B1160" s="6"/>
      <c r="C1160" s="6"/>
      <c r="D1160" s="6"/>
      <c r="E1160"/>
      <c r="F1160"/>
    </row>
    <row r="1161" spans="1:6" x14ac:dyDescent="0.25">
      <c r="A1161"/>
      <c r="B1161" s="6"/>
      <c r="C1161" s="6"/>
      <c r="D1161" s="6"/>
      <c r="E1161"/>
      <c r="F1161"/>
    </row>
    <row r="1162" spans="1:6" x14ac:dyDescent="0.25">
      <c r="A1162"/>
      <c r="B1162" s="6"/>
      <c r="C1162" s="6"/>
      <c r="D1162" s="6"/>
      <c r="E1162"/>
      <c r="F1162"/>
    </row>
    <row r="1163" spans="1:6" x14ac:dyDescent="0.25">
      <c r="A1163"/>
      <c r="B1163" s="6"/>
      <c r="C1163" s="6"/>
      <c r="D1163" s="6"/>
      <c r="E1163"/>
      <c r="F1163"/>
    </row>
    <row r="1164" spans="1:6" x14ac:dyDescent="0.25">
      <c r="A1164"/>
      <c r="B1164" s="6"/>
      <c r="C1164" s="6"/>
      <c r="D1164" s="6"/>
      <c r="E1164"/>
      <c r="F1164"/>
    </row>
    <row r="1165" spans="1:6" x14ac:dyDescent="0.25">
      <c r="A1165"/>
      <c r="B1165" s="6"/>
      <c r="C1165" s="6"/>
      <c r="D1165" s="6"/>
      <c r="E1165"/>
      <c r="F1165"/>
    </row>
    <row r="1166" spans="1:6" x14ac:dyDescent="0.25">
      <c r="A1166"/>
      <c r="B1166" s="6"/>
      <c r="C1166" s="6"/>
      <c r="D1166" s="6"/>
      <c r="E1166"/>
      <c r="F1166"/>
    </row>
    <row r="1167" spans="1:6" x14ac:dyDescent="0.25">
      <c r="A1167"/>
      <c r="B1167" s="6"/>
      <c r="C1167" s="6"/>
      <c r="D1167" s="6"/>
      <c r="E1167"/>
      <c r="F1167"/>
    </row>
    <row r="1168" spans="1:6" x14ac:dyDescent="0.25">
      <c r="A1168"/>
      <c r="B1168" s="6"/>
      <c r="C1168" s="6"/>
      <c r="D1168" s="6"/>
      <c r="E1168"/>
      <c r="F1168"/>
    </row>
    <row r="1169" spans="1:6" x14ac:dyDescent="0.25">
      <c r="A1169"/>
      <c r="B1169" s="6"/>
      <c r="C1169" s="6"/>
      <c r="D1169" s="6"/>
      <c r="E1169"/>
      <c r="F1169"/>
    </row>
    <row r="1170" spans="1:6" x14ac:dyDescent="0.25">
      <c r="A1170"/>
      <c r="B1170" s="6"/>
      <c r="C1170" s="6"/>
      <c r="D1170" s="6"/>
      <c r="E1170"/>
      <c r="F1170"/>
    </row>
    <row r="1171" spans="1:6" x14ac:dyDescent="0.25">
      <c r="A1171"/>
      <c r="B1171" s="6"/>
      <c r="C1171" s="6"/>
      <c r="D1171" s="6"/>
      <c r="E1171"/>
      <c r="F1171"/>
    </row>
    <row r="1172" spans="1:6" x14ac:dyDescent="0.25">
      <c r="A1172"/>
      <c r="B1172" s="6"/>
      <c r="C1172" s="6"/>
      <c r="D1172" s="6"/>
      <c r="E1172"/>
      <c r="F1172"/>
    </row>
    <row r="1173" spans="1:6" x14ac:dyDescent="0.25">
      <c r="A1173"/>
      <c r="B1173" s="6"/>
      <c r="C1173" s="6"/>
      <c r="D1173" s="6"/>
      <c r="E1173"/>
      <c r="F1173"/>
    </row>
    <row r="1174" spans="1:6" x14ac:dyDescent="0.25">
      <c r="A1174"/>
      <c r="B1174" s="6"/>
      <c r="C1174" s="6"/>
      <c r="D1174" s="6"/>
      <c r="E1174"/>
      <c r="F1174"/>
    </row>
    <row r="1175" spans="1:6" x14ac:dyDescent="0.25">
      <c r="A1175"/>
      <c r="B1175" s="6"/>
      <c r="C1175" s="6"/>
      <c r="D1175" s="6"/>
      <c r="E1175"/>
      <c r="F1175"/>
    </row>
    <row r="1176" spans="1:6" x14ac:dyDescent="0.25">
      <c r="A1176"/>
      <c r="B1176" s="6"/>
      <c r="C1176" s="6"/>
      <c r="D1176" s="6"/>
      <c r="E1176"/>
      <c r="F1176"/>
    </row>
    <row r="1177" spans="1:6" x14ac:dyDescent="0.25">
      <c r="A1177"/>
      <c r="B1177" s="6"/>
      <c r="C1177" s="6"/>
      <c r="D1177" s="6"/>
      <c r="E1177"/>
      <c r="F1177"/>
    </row>
    <row r="1178" spans="1:6" x14ac:dyDescent="0.25">
      <c r="A1178"/>
      <c r="B1178" s="6"/>
      <c r="C1178" s="6"/>
      <c r="D1178" s="6"/>
      <c r="E1178"/>
      <c r="F1178"/>
    </row>
    <row r="1179" spans="1:6" x14ac:dyDescent="0.25">
      <c r="A1179"/>
      <c r="B1179" s="6"/>
      <c r="C1179" s="6"/>
      <c r="D1179" s="6"/>
      <c r="E1179"/>
      <c r="F1179"/>
    </row>
    <row r="1180" spans="1:6" x14ac:dyDescent="0.25">
      <c r="A1180"/>
      <c r="B1180" s="6"/>
      <c r="C1180" s="6"/>
      <c r="D1180" s="6"/>
      <c r="E1180"/>
      <c r="F1180"/>
    </row>
    <row r="1181" spans="1:6" x14ac:dyDescent="0.25">
      <c r="A1181"/>
      <c r="B1181" s="6"/>
      <c r="C1181" s="6"/>
      <c r="D1181" s="6"/>
      <c r="E1181"/>
      <c r="F1181"/>
    </row>
    <row r="1182" spans="1:6" x14ac:dyDescent="0.25">
      <c r="A1182"/>
      <c r="B1182" s="6"/>
      <c r="C1182" s="6"/>
      <c r="D1182" s="6"/>
      <c r="E1182"/>
      <c r="F1182"/>
    </row>
    <row r="1183" spans="1:6" x14ac:dyDescent="0.25">
      <c r="A1183"/>
      <c r="B1183" s="6"/>
      <c r="C1183" s="6"/>
      <c r="D1183" s="6"/>
      <c r="E1183"/>
      <c r="F1183"/>
    </row>
    <row r="1184" spans="1:6" x14ac:dyDescent="0.25">
      <c r="A1184"/>
      <c r="B1184" s="6"/>
      <c r="C1184" s="6"/>
      <c r="D1184" s="6"/>
      <c r="E1184"/>
      <c r="F1184"/>
    </row>
    <row r="1185" spans="1:6" x14ac:dyDescent="0.25">
      <c r="A1185"/>
      <c r="B1185" s="6"/>
      <c r="C1185" s="6"/>
      <c r="D1185" s="6"/>
      <c r="E1185"/>
      <c r="F1185"/>
    </row>
    <row r="1186" spans="1:6" x14ac:dyDescent="0.25">
      <c r="A1186"/>
      <c r="B1186" s="6"/>
      <c r="C1186" s="6"/>
      <c r="D1186" s="6"/>
      <c r="E1186"/>
      <c r="F1186"/>
    </row>
    <row r="1187" spans="1:6" x14ac:dyDescent="0.25">
      <c r="A1187"/>
      <c r="B1187" s="6"/>
      <c r="C1187" s="6"/>
      <c r="D1187" s="6"/>
      <c r="E1187"/>
      <c r="F1187"/>
    </row>
    <row r="1188" spans="1:6" x14ac:dyDescent="0.25">
      <c r="A1188"/>
      <c r="B1188" s="6"/>
      <c r="C1188" s="6"/>
      <c r="D1188" s="6"/>
      <c r="E1188"/>
      <c r="F1188"/>
    </row>
    <row r="1189" spans="1:6" x14ac:dyDescent="0.25">
      <c r="A1189"/>
      <c r="B1189" s="6"/>
      <c r="C1189" s="6"/>
      <c r="D1189" s="6"/>
      <c r="E1189"/>
      <c r="F1189"/>
    </row>
    <row r="1190" spans="1:6" x14ac:dyDescent="0.25">
      <c r="A1190"/>
      <c r="B1190" s="6"/>
      <c r="C1190" s="6"/>
      <c r="D1190" s="6"/>
      <c r="E1190"/>
      <c r="F1190"/>
    </row>
    <row r="1191" spans="1:6" x14ac:dyDescent="0.25">
      <c r="A1191"/>
      <c r="B1191" s="6"/>
      <c r="C1191" s="6"/>
      <c r="D1191" s="6"/>
      <c r="E1191"/>
      <c r="F1191"/>
    </row>
    <row r="1192" spans="1:6" x14ac:dyDescent="0.25">
      <c r="A1192"/>
      <c r="B1192" s="6"/>
      <c r="C1192" s="6"/>
      <c r="D1192" s="6"/>
      <c r="E1192"/>
      <c r="F1192"/>
    </row>
    <row r="1193" spans="1:6" x14ac:dyDescent="0.25">
      <c r="A1193"/>
      <c r="B1193" s="6"/>
      <c r="C1193" s="6"/>
      <c r="D1193" s="6"/>
      <c r="E1193"/>
      <c r="F1193"/>
    </row>
    <row r="1194" spans="1:6" x14ac:dyDescent="0.25">
      <c r="A1194"/>
      <c r="B1194" s="6"/>
      <c r="C1194" s="6"/>
      <c r="D1194" s="6"/>
      <c r="E1194"/>
      <c r="F1194"/>
    </row>
    <row r="1195" spans="1:6" x14ac:dyDescent="0.25">
      <c r="A1195"/>
      <c r="B1195" s="6"/>
      <c r="C1195" s="6"/>
      <c r="D1195" s="6"/>
      <c r="E1195"/>
      <c r="F1195"/>
    </row>
    <row r="1196" spans="1:6" x14ac:dyDescent="0.25">
      <c r="A1196"/>
      <c r="B1196" s="6"/>
      <c r="C1196" s="6"/>
      <c r="D1196" s="6"/>
      <c r="E1196"/>
      <c r="F1196"/>
    </row>
    <row r="1197" spans="1:6" x14ac:dyDescent="0.25">
      <c r="A1197"/>
      <c r="B1197" s="6"/>
      <c r="C1197" s="6"/>
      <c r="D1197" s="6"/>
      <c r="E1197"/>
      <c r="F1197"/>
    </row>
    <row r="1198" spans="1:6" x14ac:dyDescent="0.25">
      <c r="A1198"/>
      <c r="B1198" s="6"/>
      <c r="C1198" s="6"/>
      <c r="D1198" s="6"/>
      <c r="E1198"/>
      <c r="F1198"/>
    </row>
    <row r="1199" spans="1:6" x14ac:dyDescent="0.25">
      <c r="A1199"/>
      <c r="B1199" s="6"/>
      <c r="C1199" s="6"/>
      <c r="D1199" s="6"/>
      <c r="E1199"/>
      <c r="F1199"/>
    </row>
    <row r="1200" spans="1:6" x14ac:dyDescent="0.25">
      <c r="A1200"/>
      <c r="B1200" s="6"/>
      <c r="C1200" s="6"/>
      <c r="D1200" s="6"/>
      <c r="E1200"/>
      <c r="F1200"/>
    </row>
    <row r="1201" spans="1:6" x14ac:dyDescent="0.25">
      <c r="A1201"/>
      <c r="B1201" s="6"/>
      <c r="C1201" s="6"/>
      <c r="D1201" s="6"/>
      <c r="E1201"/>
      <c r="F1201"/>
    </row>
    <row r="1202" spans="1:6" x14ac:dyDescent="0.25">
      <c r="A1202"/>
      <c r="B1202" s="6"/>
      <c r="C1202" s="6"/>
      <c r="D1202" s="6"/>
      <c r="E1202"/>
      <c r="F1202"/>
    </row>
    <row r="1203" spans="1:6" x14ac:dyDescent="0.25">
      <c r="A1203"/>
      <c r="B1203" s="6"/>
      <c r="C1203" s="6"/>
      <c r="D1203" s="6"/>
      <c r="E1203"/>
      <c r="F1203"/>
    </row>
    <row r="1204" spans="1:6" x14ac:dyDescent="0.25">
      <c r="A1204"/>
      <c r="B1204" s="6"/>
      <c r="C1204" s="6"/>
      <c r="D1204" s="6"/>
      <c r="E1204"/>
      <c r="F1204"/>
    </row>
    <row r="1205" spans="1:6" x14ac:dyDescent="0.25">
      <c r="A1205"/>
      <c r="B1205" s="6"/>
      <c r="C1205" s="6"/>
      <c r="D1205" s="6"/>
      <c r="E1205"/>
      <c r="F1205"/>
    </row>
    <row r="1206" spans="1:6" x14ac:dyDescent="0.25">
      <c r="A1206"/>
      <c r="B1206" s="6"/>
      <c r="C1206" s="6"/>
      <c r="D1206" s="6"/>
      <c r="E1206"/>
      <c r="F1206"/>
    </row>
    <row r="1207" spans="1:6" x14ac:dyDescent="0.25">
      <c r="A1207"/>
      <c r="B1207" s="6"/>
      <c r="C1207" s="6"/>
      <c r="D1207" s="6"/>
      <c r="E1207"/>
      <c r="F1207"/>
    </row>
    <row r="1208" spans="1:6" x14ac:dyDescent="0.25">
      <c r="A1208"/>
      <c r="B1208" s="6"/>
      <c r="C1208" s="6"/>
      <c r="D1208" s="6"/>
      <c r="E1208"/>
      <c r="F1208"/>
    </row>
    <row r="1209" spans="1:6" x14ac:dyDescent="0.25">
      <c r="A1209"/>
      <c r="B1209" s="6"/>
      <c r="C1209" s="6"/>
      <c r="D1209" s="6"/>
      <c r="E1209"/>
      <c r="F1209"/>
    </row>
    <row r="1210" spans="1:6" x14ac:dyDescent="0.25">
      <c r="A1210"/>
      <c r="B1210" s="6"/>
      <c r="C1210" s="6"/>
      <c r="D1210" s="6"/>
      <c r="E1210"/>
      <c r="F1210"/>
    </row>
    <row r="1211" spans="1:6" x14ac:dyDescent="0.25">
      <c r="A1211"/>
      <c r="B1211" s="6"/>
      <c r="C1211" s="6"/>
      <c r="D1211" s="6"/>
      <c r="E1211"/>
      <c r="F1211"/>
    </row>
    <row r="1212" spans="1:6" x14ac:dyDescent="0.25">
      <c r="A1212"/>
      <c r="B1212" s="6"/>
      <c r="C1212" s="6"/>
      <c r="D1212" s="6"/>
      <c r="E1212"/>
      <c r="F1212"/>
    </row>
    <row r="1213" spans="1:6" x14ac:dyDescent="0.25">
      <c r="A1213"/>
      <c r="B1213" s="6"/>
      <c r="C1213" s="6"/>
      <c r="D1213" s="6"/>
      <c r="E1213"/>
      <c r="F1213"/>
    </row>
    <row r="1214" spans="1:6" x14ac:dyDescent="0.25">
      <c r="A1214"/>
      <c r="B1214" s="6"/>
      <c r="C1214" s="6"/>
      <c r="D1214" s="6"/>
      <c r="E1214"/>
      <c r="F1214"/>
    </row>
    <row r="1215" spans="1:6" x14ac:dyDescent="0.25">
      <c r="A1215"/>
      <c r="B1215" s="6"/>
      <c r="C1215" s="6"/>
      <c r="D1215" s="6"/>
      <c r="E1215"/>
      <c r="F1215"/>
    </row>
    <row r="1216" spans="1:6" x14ac:dyDescent="0.25">
      <c r="A1216"/>
      <c r="B1216" s="6"/>
      <c r="C1216" s="6"/>
      <c r="D1216" s="6"/>
      <c r="E1216"/>
      <c r="F1216"/>
    </row>
    <row r="1217" spans="1:6" x14ac:dyDescent="0.25">
      <c r="A1217"/>
      <c r="B1217" s="6"/>
      <c r="C1217" s="6"/>
      <c r="D1217" s="6"/>
      <c r="E1217"/>
      <c r="F1217"/>
    </row>
    <row r="1218" spans="1:6" x14ac:dyDescent="0.25">
      <c r="A1218"/>
      <c r="B1218" s="6"/>
      <c r="C1218" s="6"/>
      <c r="D1218" s="6"/>
      <c r="E1218"/>
      <c r="F1218"/>
    </row>
    <row r="1219" spans="1:6" x14ac:dyDescent="0.25">
      <c r="A1219"/>
      <c r="B1219" s="6"/>
      <c r="C1219" s="6"/>
      <c r="D1219" s="6"/>
      <c r="E1219"/>
      <c r="F1219"/>
    </row>
    <row r="1220" spans="1:6" x14ac:dyDescent="0.25">
      <c r="A1220"/>
      <c r="B1220" s="6"/>
      <c r="C1220" s="6"/>
      <c r="D1220" s="6"/>
      <c r="E1220"/>
      <c r="F1220"/>
    </row>
    <row r="1221" spans="1:6" x14ac:dyDescent="0.25">
      <c r="A1221"/>
      <c r="B1221" s="6"/>
      <c r="C1221" s="6"/>
      <c r="D1221" s="6"/>
      <c r="E1221"/>
      <c r="F1221"/>
    </row>
    <row r="1222" spans="1:6" x14ac:dyDescent="0.25">
      <c r="A1222"/>
      <c r="B1222" s="6"/>
      <c r="C1222" s="6"/>
      <c r="D1222" s="6"/>
      <c r="E1222"/>
      <c r="F1222"/>
    </row>
    <row r="1223" spans="1:6" x14ac:dyDescent="0.25">
      <c r="A1223"/>
      <c r="B1223" s="6"/>
      <c r="C1223" s="6"/>
      <c r="D1223" s="6"/>
      <c r="E1223"/>
      <c r="F1223"/>
    </row>
    <row r="1224" spans="1:6" x14ac:dyDescent="0.25">
      <c r="A1224"/>
      <c r="B1224" s="6"/>
      <c r="C1224" s="6"/>
      <c r="D1224" s="6"/>
      <c r="E1224"/>
      <c r="F1224"/>
    </row>
    <row r="1225" spans="1:6" x14ac:dyDescent="0.25">
      <c r="A1225"/>
      <c r="B1225" s="6"/>
      <c r="C1225" s="6"/>
      <c r="D1225" s="6"/>
      <c r="E1225"/>
      <c r="F1225"/>
    </row>
    <row r="1226" spans="1:6" x14ac:dyDescent="0.25">
      <c r="A1226"/>
      <c r="B1226" s="6"/>
      <c r="C1226" s="6"/>
      <c r="D1226" s="6"/>
      <c r="E1226"/>
      <c r="F1226"/>
    </row>
    <row r="1227" spans="1:6" x14ac:dyDescent="0.25">
      <c r="A1227"/>
      <c r="B1227" s="6"/>
      <c r="C1227" s="6"/>
      <c r="D1227" s="6"/>
      <c r="E1227"/>
      <c r="F1227"/>
    </row>
    <row r="1228" spans="1:6" x14ac:dyDescent="0.25">
      <c r="A1228"/>
      <c r="B1228" s="6"/>
      <c r="C1228" s="6"/>
      <c r="D1228" s="6"/>
      <c r="E1228"/>
      <c r="F1228"/>
    </row>
    <row r="1229" spans="1:6" x14ac:dyDescent="0.25">
      <c r="A1229"/>
      <c r="B1229" s="6"/>
      <c r="C1229" s="6"/>
      <c r="D1229" s="6"/>
      <c r="E1229"/>
      <c r="F1229"/>
    </row>
    <row r="1230" spans="1:6" x14ac:dyDescent="0.25">
      <c r="A1230"/>
      <c r="B1230" s="6"/>
      <c r="C1230" s="6"/>
      <c r="D1230" s="6"/>
      <c r="E1230"/>
      <c r="F1230"/>
    </row>
    <row r="1231" spans="1:6" x14ac:dyDescent="0.25">
      <c r="A1231"/>
      <c r="B1231" s="6"/>
      <c r="C1231" s="6"/>
      <c r="D1231" s="6"/>
      <c r="E1231"/>
      <c r="F1231"/>
    </row>
    <row r="1232" spans="1:6" x14ac:dyDescent="0.25">
      <c r="A1232"/>
      <c r="B1232" s="6"/>
      <c r="C1232" s="6"/>
      <c r="D1232" s="6"/>
      <c r="E1232"/>
      <c r="F1232"/>
    </row>
    <row r="1233" spans="1:6" x14ac:dyDescent="0.25">
      <c r="A1233"/>
      <c r="B1233" s="6"/>
      <c r="C1233" s="6"/>
      <c r="D1233" s="6"/>
      <c r="E1233"/>
      <c r="F1233"/>
    </row>
    <row r="1234" spans="1:6" x14ac:dyDescent="0.25">
      <c r="A1234"/>
      <c r="B1234" s="6"/>
      <c r="C1234" s="6"/>
      <c r="D1234" s="6"/>
      <c r="E1234"/>
      <c r="F1234"/>
    </row>
    <row r="1235" spans="1:6" x14ac:dyDescent="0.25">
      <c r="A1235"/>
      <c r="B1235" s="6"/>
      <c r="C1235" s="6"/>
      <c r="D1235" s="6"/>
      <c r="E1235"/>
      <c r="F1235"/>
    </row>
    <row r="1236" spans="1:6" x14ac:dyDescent="0.25">
      <c r="A1236"/>
      <c r="B1236" s="6"/>
      <c r="C1236" s="6"/>
      <c r="D1236" s="6"/>
      <c r="E1236"/>
      <c r="F1236"/>
    </row>
    <row r="1237" spans="1:6" x14ac:dyDescent="0.25">
      <c r="A1237"/>
      <c r="B1237" s="6"/>
      <c r="C1237" s="6"/>
      <c r="D1237" s="6"/>
      <c r="E1237"/>
      <c r="F1237"/>
    </row>
    <row r="1238" spans="1:6" x14ac:dyDescent="0.25">
      <c r="A1238"/>
      <c r="B1238" s="6"/>
      <c r="C1238" s="6"/>
      <c r="D1238" s="6"/>
      <c r="E1238"/>
      <c r="F1238"/>
    </row>
    <row r="1239" spans="1:6" x14ac:dyDescent="0.25">
      <c r="A1239"/>
      <c r="B1239" s="6"/>
      <c r="C1239" s="6"/>
      <c r="D1239" s="6"/>
      <c r="E1239"/>
      <c r="F1239"/>
    </row>
    <row r="1240" spans="1:6" x14ac:dyDescent="0.25">
      <c r="A1240"/>
      <c r="B1240" s="6"/>
      <c r="C1240" s="6"/>
      <c r="D1240" s="6"/>
      <c r="E1240"/>
      <c r="F1240"/>
    </row>
    <row r="1241" spans="1:6" x14ac:dyDescent="0.25">
      <c r="A1241"/>
      <c r="B1241" s="6"/>
      <c r="C1241" s="6"/>
      <c r="D1241" s="6"/>
      <c r="E1241"/>
      <c r="F1241"/>
    </row>
    <row r="1242" spans="1:6" x14ac:dyDescent="0.25">
      <c r="A1242"/>
      <c r="B1242" s="6"/>
      <c r="C1242" s="6"/>
      <c r="D1242" s="6"/>
      <c r="E1242"/>
      <c r="F1242"/>
    </row>
    <row r="1243" spans="1:6" x14ac:dyDescent="0.25">
      <c r="A1243"/>
      <c r="B1243" s="6"/>
      <c r="C1243" s="6"/>
      <c r="D1243" s="6"/>
      <c r="E1243"/>
      <c r="F1243"/>
    </row>
    <row r="1244" spans="1:6" x14ac:dyDescent="0.25">
      <c r="A1244"/>
      <c r="B1244" s="6"/>
      <c r="C1244" s="6"/>
      <c r="D1244" s="6"/>
      <c r="E1244"/>
      <c r="F1244"/>
    </row>
    <row r="1245" spans="1:6" x14ac:dyDescent="0.25">
      <c r="A1245"/>
      <c r="B1245" s="6"/>
      <c r="C1245" s="6"/>
      <c r="D1245" s="6"/>
      <c r="E1245"/>
      <c r="F1245"/>
    </row>
    <row r="1246" spans="1:6" x14ac:dyDescent="0.25">
      <c r="A1246"/>
      <c r="B1246" s="6"/>
      <c r="C1246" s="6"/>
      <c r="D1246" s="6"/>
      <c r="E1246"/>
      <c r="F1246"/>
    </row>
    <row r="1247" spans="1:6" x14ac:dyDescent="0.25">
      <c r="A1247"/>
      <c r="B1247" s="6"/>
      <c r="C1247" s="6"/>
      <c r="D1247" s="6"/>
      <c r="E1247"/>
      <c r="F1247"/>
    </row>
    <row r="1248" spans="1:6" x14ac:dyDescent="0.25">
      <c r="A1248"/>
      <c r="B1248" s="6"/>
      <c r="C1248" s="6"/>
      <c r="D1248" s="6"/>
      <c r="E1248"/>
      <c r="F1248"/>
    </row>
    <row r="1249" spans="1:6" x14ac:dyDescent="0.25">
      <c r="A1249"/>
      <c r="B1249" s="6"/>
      <c r="C1249" s="6"/>
      <c r="D1249" s="6"/>
      <c r="E1249"/>
      <c r="F1249"/>
    </row>
    <row r="1250" spans="1:6" x14ac:dyDescent="0.25">
      <c r="A1250"/>
      <c r="B1250" s="6"/>
      <c r="C1250" s="6"/>
      <c r="D1250" s="6"/>
      <c r="E1250"/>
      <c r="F1250"/>
    </row>
    <row r="1251" spans="1:6" x14ac:dyDescent="0.25">
      <c r="A1251"/>
      <c r="B1251" s="6"/>
      <c r="C1251" s="6"/>
      <c r="D1251" s="6"/>
      <c r="E1251"/>
      <c r="F1251"/>
    </row>
    <row r="1252" spans="1:6" x14ac:dyDescent="0.25">
      <c r="A1252"/>
      <c r="B1252" s="6"/>
      <c r="C1252" s="6"/>
      <c r="D1252" s="6"/>
      <c r="E1252"/>
      <c r="F1252"/>
    </row>
    <row r="1253" spans="1:6" x14ac:dyDescent="0.25">
      <c r="A1253"/>
      <c r="B1253" s="6"/>
      <c r="C1253" s="6"/>
      <c r="D1253" s="6"/>
      <c r="E1253"/>
      <c r="F1253"/>
    </row>
    <row r="1254" spans="1:6" x14ac:dyDescent="0.25">
      <c r="A1254"/>
      <c r="B1254" s="6"/>
      <c r="C1254" s="6"/>
      <c r="D1254" s="6"/>
      <c r="E1254"/>
      <c r="F1254"/>
    </row>
    <row r="1255" spans="1:6" x14ac:dyDescent="0.25">
      <c r="A1255"/>
      <c r="B1255" s="6"/>
      <c r="C1255" s="6"/>
      <c r="D1255" s="6"/>
      <c r="E1255"/>
      <c r="F1255"/>
    </row>
    <row r="1256" spans="1:6" x14ac:dyDescent="0.25">
      <c r="A1256"/>
      <c r="B1256" s="6"/>
      <c r="C1256" s="6"/>
      <c r="D1256" s="6"/>
      <c r="E1256"/>
      <c r="F1256"/>
    </row>
    <row r="1257" spans="1:6" x14ac:dyDescent="0.25">
      <c r="A1257"/>
      <c r="B1257" s="6"/>
      <c r="C1257" s="6"/>
      <c r="D1257" s="6"/>
      <c r="E1257"/>
      <c r="F1257"/>
    </row>
    <row r="1258" spans="1:6" x14ac:dyDescent="0.25">
      <c r="A1258"/>
      <c r="B1258" s="6"/>
      <c r="C1258" s="6"/>
      <c r="D1258" s="6"/>
      <c r="E1258"/>
      <c r="F1258"/>
    </row>
    <row r="1259" spans="1:6" x14ac:dyDescent="0.25">
      <c r="A1259"/>
      <c r="B1259" s="6"/>
      <c r="C1259" s="6"/>
      <c r="D1259" s="6"/>
      <c r="E1259"/>
      <c r="F1259"/>
    </row>
    <row r="1260" spans="1:6" x14ac:dyDescent="0.25">
      <c r="A1260"/>
      <c r="B1260" s="6"/>
      <c r="C1260" s="6"/>
      <c r="D1260" s="6"/>
      <c r="E1260"/>
      <c r="F1260"/>
    </row>
    <row r="1261" spans="1:6" x14ac:dyDescent="0.25">
      <c r="A1261"/>
      <c r="B1261" s="6"/>
      <c r="C1261" s="6"/>
      <c r="D1261" s="6"/>
      <c r="E1261"/>
      <c r="F1261"/>
    </row>
    <row r="1262" spans="1:6" x14ac:dyDescent="0.25">
      <c r="A1262"/>
      <c r="B1262" s="6"/>
      <c r="C1262" s="6"/>
      <c r="D1262" s="6"/>
      <c r="E1262"/>
      <c r="F1262"/>
    </row>
    <row r="1263" spans="1:6" x14ac:dyDescent="0.25">
      <c r="A1263"/>
      <c r="B1263" s="6"/>
      <c r="C1263" s="6"/>
      <c r="D1263" s="6"/>
      <c r="E1263"/>
      <c r="F1263"/>
    </row>
    <row r="1264" spans="1:6" x14ac:dyDescent="0.25">
      <c r="A1264"/>
      <c r="B1264" s="6"/>
      <c r="C1264" s="6"/>
      <c r="D1264" s="6"/>
      <c r="E1264"/>
      <c r="F1264"/>
    </row>
    <row r="1265" spans="1:6" x14ac:dyDescent="0.25">
      <c r="A1265"/>
      <c r="B1265" s="6"/>
      <c r="C1265" s="6"/>
      <c r="D1265" s="6"/>
      <c r="E1265"/>
      <c r="F1265"/>
    </row>
    <row r="1266" spans="1:6" x14ac:dyDescent="0.25">
      <c r="A1266"/>
      <c r="B1266" s="6"/>
      <c r="C1266" s="6"/>
      <c r="D1266" s="6"/>
      <c r="E1266"/>
      <c r="F1266"/>
    </row>
    <row r="1267" spans="1:6" x14ac:dyDescent="0.25">
      <c r="A1267"/>
      <c r="B1267" s="6"/>
      <c r="C1267" s="6"/>
      <c r="D1267" s="6"/>
      <c r="E1267"/>
      <c r="F1267"/>
    </row>
    <row r="1268" spans="1:6" x14ac:dyDescent="0.25">
      <c r="A1268"/>
      <c r="B1268" s="6"/>
      <c r="C1268" s="6"/>
      <c r="D1268" s="6"/>
      <c r="E1268"/>
      <c r="F1268"/>
    </row>
    <row r="1269" spans="1:6" x14ac:dyDescent="0.25">
      <c r="A1269"/>
      <c r="B1269" s="6"/>
      <c r="C1269" s="6"/>
      <c r="D1269" s="6"/>
      <c r="E1269"/>
      <c r="F1269"/>
    </row>
    <row r="1270" spans="1:6" x14ac:dyDescent="0.25">
      <c r="A1270"/>
      <c r="B1270" s="6"/>
      <c r="C1270" s="6"/>
      <c r="D1270" s="6"/>
      <c r="E1270"/>
      <c r="F1270"/>
    </row>
    <row r="1271" spans="1:6" x14ac:dyDescent="0.25">
      <c r="A1271"/>
      <c r="B1271" s="6"/>
      <c r="C1271" s="6"/>
      <c r="D1271" s="6"/>
      <c r="E1271"/>
      <c r="F1271"/>
    </row>
    <row r="1272" spans="1:6" x14ac:dyDescent="0.25">
      <c r="A1272"/>
      <c r="B1272" s="6"/>
      <c r="C1272" s="6"/>
      <c r="D1272" s="6"/>
      <c r="E1272"/>
      <c r="F1272"/>
    </row>
    <row r="1273" spans="1:6" x14ac:dyDescent="0.25">
      <c r="A1273"/>
      <c r="B1273" s="6"/>
      <c r="C1273" s="6"/>
      <c r="D1273" s="6"/>
      <c r="E1273"/>
      <c r="F1273"/>
    </row>
    <row r="1274" spans="1:6" x14ac:dyDescent="0.25">
      <c r="A1274"/>
      <c r="B1274" s="6"/>
      <c r="C1274" s="6"/>
      <c r="D1274" s="6"/>
      <c r="E1274"/>
      <c r="F1274"/>
    </row>
    <row r="1275" spans="1:6" x14ac:dyDescent="0.25">
      <c r="A1275"/>
      <c r="B1275" s="6"/>
      <c r="C1275" s="6"/>
      <c r="D1275" s="6"/>
      <c r="E1275"/>
      <c r="F1275"/>
    </row>
    <row r="1276" spans="1:6" x14ac:dyDescent="0.25">
      <c r="A1276"/>
      <c r="B1276" s="6"/>
      <c r="C1276" s="6"/>
      <c r="D1276" s="6"/>
      <c r="E1276"/>
      <c r="F1276"/>
    </row>
    <row r="1277" spans="1:6" x14ac:dyDescent="0.25">
      <c r="A1277"/>
      <c r="B1277" s="6"/>
      <c r="C1277" s="6"/>
      <c r="D1277" s="6"/>
      <c r="E1277"/>
      <c r="F1277"/>
    </row>
    <row r="1278" spans="1:6" x14ac:dyDescent="0.25">
      <c r="A1278"/>
      <c r="B1278" s="6"/>
      <c r="C1278" s="6"/>
      <c r="D1278" s="6"/>
      <c r="E1278"/>
      <c r="F1278"/>
    </row>
    <row r="1279" spans="1:6" x14ac:dyDescent="0.25">
      <c r="A1279"/>
      <c r="B1279" s="6"/>
      <c r="C1279" s="6"/>
      <c r="D1279" s="6"/>
      <c r="E1279"/>
      <c r="F1279"/>
    </row>
    <row r="1280" spans="1:6" x14ac:dyDescent="0.25">
      <c r="A1280"/>
      <c r="B1280" s="6"/>
      <c r="C1280" s="6"/>
      <c r="D1280" s="6"/>
      <c r="E1280"/>
      <c r="F1280"/>
    </row>
    <row r="1281" spans="1:6" x14ac:dyDescent="0.25">
      <c r="A1281"/>
      <c r="B1281" s="6"/>
      <c r="C1281" s="6"/>
      <c r="D1281" s="6"/>
      <c r="E1281"/>
      <c r="F1281"/>
    </row>
    <row r="1282" spans="1:6" x14ac:dyDescent="0.25">
      <c r="A1282"/>
      <c r="B1282" s="6"/>
      <c r="C1282" s="6"/>
      <c r="D1282" s="6"/>
      <c r="E1282"/>
      <c r="F1282"/>
    </row>
    <row r="1283" spans="1:6" x14ac:dyDescent="0.25">
      <c r="A1283"/>
      <c r="B1283" s="6"/>
      <c r="C1283" s="6"/>
      <c r="D1283" s="6"/>
      <c r="E1283"/>
      <c r="F1283"/>
    </row>
    <row r="1284" spans="1:6" x14ac:dyDescent="0.25">
      <c r="A1284"/>
      <c r="B1284" s="6"/>
      <c r="C1284" s="6"/>
      <c r="D1284" s="6"/>
      <c r="E1284"/>
      <c r="F1284"/>
    </row>
    <row r="1285" spans="1:6" x14ac:dyDescent="0.25">
      <c r="A1285"/>
      <c r="B1285" s="6"/>
      <c r="C1285" s="6"/>
      <c r="D1285" s="6"/>
      <c r="E1285"/>
      <c r="F1285"/>
    </row>
    <row r="1286" spans="1:6" x14ac:dyDescent="0.25">
      <c r="A1286"/>
      <c r="B1286" s="6"/>
      <c r="C1286" s="6"/>
      <c r="D1286" s="6"/>
      <c r="E1286"/>
      <c r="F1286"/>
    </row>
    <row r="1287" spans="1:6" x14ac:dyDescent="0.25">
      <c r="A1287"/>
      <c r="B1287" s="6"/>
      <c r="C1287" s="6"/>
      <c r="D1287" s="6"/>
      <c r="E1287"/>
      <c r="F1287"/>
    </row>
    <row r="1288" spans="1:6" x14ac:dyDescent="0.25">
      <c r="A1288"/>
      <c r="B1288" s="6"/>
      <c r="C1288" s="6"/>
      <c r="D1288" s="6"/>
      <c r="E1288"/>
      <c r="F1288"/>
    </row>
    <row r="1289" spans="1:6" x14ac:dyDescent="0.25">
      <c r="A1289"/>
      <c r="B1289" s="6"/>
      <c r="C1289" s="6"/>
      <c r="D1289" s="6"/>
      <c r="E1289"/>
      <c r="F1289"/>
    </row>
    <row r="1290" spans="1:6" x14ac:dyDescent="0.25">
      <c r="A1290"/>
      <c r="B1290" s="6"/>
      <c r="C1290" s="6"/>
      <c r="D1290" s="6"/>
      <c r="E1290"/>
      <c r="F1290"/>
    </row>
    <row r="1291" spans="1:6" x14ac:dyDescent="0.25">
      <c r="A1291"/>
      <c r="B1291" s="6"/>
      <c r="C1291" s="6"/>
      <c r="D1291" s="6"/>
      <c r="E1291"/>
      <c r="F1291"/>
    </row>
    <row r="1292" spans="1:6" x14ac:dyDescent="0.25">
      <c r="A1292"/>
      <c r="B1292" s="6"/>
      <c r="C1292" s="6"/>
      <c r="D1292" s="6"/>
      <c r="E1292"/>
      <c r="F1292"/>
    </row>
    <row r="1293" spans="1:6" x14ac:dyDescent="0.25">
      <c r="A1293"/>
      <c r="B1293" s="6"/>
      <c r="C1293" s="6"/>
      <c r="D1293" s="6"/>
      <c r="E1293"/>
      <c r="F1293"/>
    </row>
    <row r="1294" spans="1:6" x14ac:dyDescent="0.25">
      <c r="A1294"/>
      <c r="B1294" s="6"/>
      <c r="C1294" s="6"/>
      <c r="D1294" s="6"/>
      <c r="E1294"/>
      <c r="F1294"/>
    </row>
    <row r="1295" spans="1:6" x14ac:dyDescent="0.25">
      <c r="A1295"/>
      <c r="B1295" s="6"/>
      <c r="C1295" s="6"/>
      <c r="D1295" s="6"/>
      <c r="E1295"/>
      <c r="F1295"/>
    </row>
    <row r="1296" spans="1:6" x14ac:dyDescent="0.25">
      <c r="A1296"/>
      <c r="B1296" s="6"/>
      <c r="C1296" s="6"/>
      <c r="D1296" s="6"/>
      <c r="E1296"/>
      <c r="F1296"/>
    </row>
    <row r="1297" spans="1:6" x14ac:dyDescent="0.25">
      <c r="A1297"/>
      <c r="B1297" s="6"/>
      <c r="C1297" s="6"/>
      <c r="D1297" s="6"/>
      <c r="E1297"/>
      <c r="F1297"/>
    </row>
    <row r="1298" spans="1:6" x14ac:dyDescent="0.25">
      <c r="A1298"/>
      <c r="B1298" s="6"/>
      <c r="C1298" s="6"/>
      <c r="D1298" s="6"/>
      <c r="E1298"/>
      <c r="F1298"/>
    </row>
    <row r="1299" spans="1:6" x14ac:dyDescent="0.25">
      <c r="A1299"/>
      <c r="B1299" s="6"/>
      <c r="C1299" s="6"/>
      <c r="D1299" s="6"/>
      <c r="E1299"/>
      <c r="F1299"/>
    </row>
  </sheetData>
  <sortState ref="A2:K4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selection activeCell="C21" sqref="C21"/>
    </sheetView>
  </sheetViews>
  <sheetFormatPr defaultRowHeight="15" x14ac:dyDescent="0.25"/>
  <cols>
    <col min="1" max="1" width="10.140625" style="2" customWidth="1"/>
    <col min="2" max="2" width="84" style="2" bestFit="1" customWidth="1"/>
    <col min="3" max="3" width="62.5703125" customWidth="1"/>
  </cols>
  <sheetData>
    <row r="1" spans="2:3" x14ac:dyDescent="0.25">
      <c r="B1" s="3" t="s">
        <v>3</v>
      </c>
      <c r="C1" s="1" t="s">
        <v>23</v>
      </c>
    </row>
    <row r="2" spans="2:3" x14ac:dyDescent="0.25">
      <c r="B2" s="2" t="s">
        <v>12</v>
      </c>
      <c r="C2" s="4" t="s">
        <v>18</v>
      </c>
    </row>
    <row r="3" spans="2:3" x14ac:dyDescent="0.25">
      <c r="B3" s="2" t="s">
        <v>13</v>
      </c>
      <c r="C3" s="4" t="s">
        <v>19</v>
      </c>
    </row>
    <row r="4" spans="2:3" x14ac:dyDescent="0.25">
      <c r="B4" s="2" t="s">
        <v>6</v>
      </c>
      <c r="C4" s="4" t="s">
        <v>31</v>
      </c>
    </row>
    <row r="5" spans="2:3" x14ac:dyDescent="0.25">
      <c r="B5" s="2" t="s">
        <v>14</v>
      </c>
      <c r="C5" s="5" t="s">
        <v>51</v>
      </c>
    </row>
    <row r="6" spans="2:3" x14ac:dyDescent="0.25">
      <c r="B6" s="2" t="s">
        <v>7</v>
      </c>
      <c r="C6" s="4" t="s">
        <v>37</v>
      </c>
    </row>
    <row r="7" spans="2:3" x14ac:dyDescent="0.25">
      <c r="B7" s="2" t="s">
        <v>8</v>
      </c>
      <c r="C7" s="4" t="s">
        <v>32</v>
      </c>
    </row>
    <row r="8" spans="2:3" x14ac:dyDescent="0.25">
      <c r="B8" s="2" t="s">
        <v>9</v>
      </c>
      <c r="C8" s="4" t="s">
        <v>24</v>
      </c>
    </row>
    <row r="9" spans="2:3" x14ac:dyDescent="0.25">
      <c r="B9" s="2" t="s">
        <v>10</v>
      </c>
      <c r="C9" s="4" t="s">
        <v>25</v>
      </c>
    </row>
    <row r="10" spans="2:3" x14ac:dyDescent="0.25">
      <c r="B10" s="2" t="s">
        <v>15</v>
      </c>
      <c r="C10" s="4" t="s">
        <v>33</v>
      </c>
    </row>
    <row r="11" spans="2:3" x14ac:dyDescent="0.25">
      <c r="B11" s="2" t="s">
        <v>16</v>
      </c>
      <c r="C11" s="4" t="s">
        <v>26</v>
      </c>
    </row>
    <row r="12" spans="2:3" x14ac:dyDescent="0.25">
      <c r="B12" s="2" t="s">
        <v>20</v>
      </c>
      <c r="C12" s="4" t="s">
        <v>28</v>
      </c>
    </row>
    <row r="13" spans="2:3" x14ac:dyDescent="0.25">
      <c r="B13" s="2" t="s">
        <v>21</v>
      </c>
      <c r="C13" s="8">
        <v>2819</v>
      </c>
    </row>
    <row r="14" spans="2:3" x14ac:dyDescent="0.25">
      <c r="B14" s="2" t="s">
        <v>17</v>
      </c>
      <c r="C14" s="4" t="s">
        <v>52</v>
      </c>
    </row>
    <row r="15" spans="2:3" x14ac:dyDescent="0.25">
      <c r="B15" s="2" t="s">
        <v>11</v>
      </c>
      <c r="C15" s="4" t="s">
        <v>27</v>
      </c>
    </row>
    <row r="16" spans="2:3" x14ac:dyDescent="0.25">
      <c r="B16" s="2" t="s">
        <v>22</v>
      </c>
      <c r="C16" s="4" t="s">
        <v>29</v>
      </c>
    </row>
    <row r="17" spans="2:3" x14ac:dyDescent="0.25">
      <c r="B17" s="2" t="s">
        <v>34</v>
      </c>
      <c r="C17" s="4" t="s">
        <v>53</v>
      </c>
    </row>
    <row r="18" spans="2:3" x14ac:dyDescent="0.25">
      <c r="C18" s="4"/>
    </row>
    <row r="19" spans="2:3" x14ac:dyDescent="0.25">
      <c r="C19" s="4"/>
    </row>
    <row r="20" spans="2:3" x14ac:dyDescent="0.25">
      <c r="C20" s="4"/>
    </row>
    <row r="21" spans="2:3" x14ac:dyDescent="0.25">
      <c r="C21" s="4"/>
    </row>
    <row r="22" spans="2:3" x14ac:dyDescent="0.25">
      <c r="C22" s="4"/>
    </row>
    <row r="23" spans="2:3" x14ac:dyDescent="0.25">
      <c r="C23" s="4"/>
    </row>
    <row r="24" spans="2:3" x14ac:dyDescent="0.25">
      <c r="C24" s="4"/>
    </row>
    <row r="25" spans="2:3" x14ac:dyDescent="0.25">
      <c r="C25" s="4"/>
    </row>
  </sheetData>
  <pageMargins left="0.7" right="0.7" top="0.75" bottom="0.75" header="0.3" footer="0.3"/>
  <pageSetup scale="5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E3A1753A2BB4CA180D04C6CC7B641" ma:contentTypeVersion="0" ma:contentTypeDescription="Create a new document." ma:contentTypeScope="" ma:versionID="1e8348054fa7ad0b479388f47d6df0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BBD27-1A5F-479C-AF16-BC7018236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C0C47F-9539-47C4-8247-2E8AE7455B8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CF91A8-9E25-4096-B4CC-C71271D502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Point_Data</vt:lpstr>
      <vt:lpstr>MetaData</vt:lpstr>
      <vt:lpstr>MetaData!Print_Area</vt:lpstr>
    </vt:vector>
  </TitlesOfParts>
  <Company>Critigen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Stringer</dc:creator>
  <cp:lastModifiedBy>Paul Burbidge</cp:lastModifiedBy>
  <cp:lastPrinted>2012-03-15T00:37:14Z</cp:lastPrinted>
  <dcterms:created xsi:type="dcterms:W3CDTF">2012-03-12T14:56:28Z</dcterms:created>
  <dcterms:modified xsi:type="dcterms:W3CDTF">2016-05-04T21:31:12Z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0x01010093BE3A1753A2BB4CA180D04C6CC7B641</vt:lpwstr>
  </property>
</Properties>
</file>